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17241904-4DA5-4FC5-A752-86ADEE99D133}" xr6:coauthVersionLast="47" xr6:coauthVersionMax="47" xr10:uidLastSave="{00000000-0000-0000-0000-000000000000}"/>
  <bookViews>
    <workbookView xWindow="25485" yWindow="-15255" windowWidth="21600" windowHeight="14310" xr2:uid="{83C708A2-1D39-429A-852E-2B1B4DF0BC89}"/>
  </bookViews>
  <sheets>
    <sheet name="資金計画" sheetId="1" r:id="rId1"/>
    <sheet name="収支計画" sheetId="2" r:id="rId2"/>
    <sheet name="特定公園施設整備費用内訳" sheetId="3" r:id="rId3"/>
  </sheets>
  <definedNames>
    <definedName name="_xlnm.Print_Area" localSheetId="0">資金計画!$A$1:$F$42</definedName>
    <definedName name="_xlnm.Print_Area" localSheetId="1">収支計画!$A$1:$Z$42</definedName>
    <definedName name="_xlnm.Print_Area" localSheetId="2">特定公園施設整備費用内訳!$A$1:$I$17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F39" i="2" s="1"/>
  <c r="G39" i="2" s="1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D21" i="1"/>
  <c r="G10" i="3"/>
  <c r="G6" i="3"/>
  <c r="W29" i="2"/>
  <c r="W21" i="2"/>
  <c r="W18" i="2"/>
  <c r="W14" i="2"/>
  <c r="W10" i="2"/>
  <c r="E13" i="2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E5" i="2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D10" i="1"/>
  <c r="D37" i="1"/>
  <c r="X17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X35" i="2"/>
  <c r="X34" i="2"/>
  <c r="X33" i="2"/>
  <c r="X32" i="2"/>
  <c r="X31" i="2"/>
  <c r="X30" i="2"/>
  <c r="X28" i="2"/>
  <c r="X27" i="2"/>
  <c r="X26" i="2"/>
  <c r="X25" i="2"/>
  <c r="X24" i="2"/>
  <c r="X23" i="2"/>
  <c r="X22" i="2"/>
  <c r="X16" i="2"/>
  <c r="X15" i="2"/>
  <c r="X20" i="2"/>
  <c r="X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X9" i="2"/>
  <c r="X8" i="2"/>
  <c r="X7" i="2"/>
  <c r="X6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D33" i="1"/>
  <c r="D29" i="1"/>
  <c r="D25" i="1"/>
  <c r="D15" i="1"/>
  <c r="D6" i="1"/>
  <c r="G14" i="3" l="1"/>
  <c r="W36" i="2"/>
  <c r="W40" i="2" s="1"/>
  <c r="D41" i="1"/>
  <c r="Q36" i="2"/>
  <c r="Q40" i="2" s="1"/>
  <c r="H36" i="2"/>
  <c r="H40" i="2" s="1"/>
  <c r="N36" i="2"/>
  <c r="N40" i="2" s="1"/>
  <c r="O36" i="2"/>
  <c r="O40" i="2" s="1"/>
  <c r="G36" i="2"/>
  <c r="G40" i="2" s="1"/>
  <c r="E36" i="2"/>
  <c r="E40" i="2" s="1"/>
  <c r="T36" i="2"/>
  <c r="T40" i="2" s="1"/>
  <c r="F36" i="2"/>
  <c r="F40" i="2" s="1"/>
  <c r="U36" i="2"/>
  <c r="U40" i="2" s="1"/>
  <c r="J36" i="2"/>
  <c r="J40" i="2" s="1"/>
  <c r="V36" i="2"/>
  <c r="V40" i="2" s="1"/>
  <c r="S36" i="2"/>
  <c r="S40" i="2" s="1"/>
  <c r="M36" i="2"/>
  <c r="M40" i="2" s="1"/>
  <c r="R36" i="2"/>
  <c r="R40" i="2" s="1"/>
  <c r="I36" i="2"/>
  <c r="I40" i="2" s="1"/>
  <c r="K36" i="2"/>
  <c r="K40" i="2" s="1"/>
  <c r="D36" i="2"/>
  <c r="D40" i="2" s="1"/>
  <c r="P36" i="2"/>
  <c r="P40" i="2" s="1"/>
  <c r="L36" i="2"/>
  <c r="L40" i="2" s="1"/>
  <c r="X10" i="2"/>
  <c r="X18" i="2"/>
  <c r="X29" i="2"/>
  <c r="X21" i="2"/>
  <c r="X14" i="2"/>
  <c r="X36" i="2" l="1"/>
  <c r="X40" i="2"/>
</calcChain>
</file>

<file path=xl/sharedStrings.xml><?xml version="1.0" encoding="utf-8"?>
<sst xmlns="http://schemas.openxmlformats.org/spreadsheetml/2006/main" count="106" uniqueCount="72">
  <si>
    <t>（単位：千円）（税抜き）</t>
    <rPh sb="8" eb="10">
      <t>ゼイヌ</t>
    </rPh>
    <phoneticPr fontId="2"/>
  </si>
  <si>
    <t>項目</t>
    <phoneticPr fontId="2"/>
  </si>
  <si>
    <t>金額</t>
    <phoneticPr fontId="2"/>
  </si>
  <si>
    <t>備考</t>
    <phoneticPr fontId="2"/>
  </si>
  <si>
    <t>公募対象公園施設</t>
  </si>
  <si>
    <t>・○○（施設名等）</t>
    <rPh sb="4" eb="7">
      <t>シセツメイ</t>
    </rPh>
    <rPh sb="7" eb="8">
      <t>トウ</t>
    </rPh>
    <phoneticPr fontId="2"/>
  </si>
  <si>
    <t>利便増進施設</t>
  </si>
  <si>
    <t>開業準備費</t>
  </si>
  <si>
    <t>保証金</t>
  </si>
  <si>
    <t>その他</t>
  </si>
  <si>
    <t>合計</t>
    <phoneticPr fontId="2"/>
  </si>
  <si>
    <t>備考</t>
    <rPh sb="0" eb="2">
      <t>ビコウ</t>
    </rPh>
    <phoneticPr fontId="2"/>
  </si>
  <si>
    <t>・自己資金</t>
    <rPh sb="1" eb="3">
      <t>ジコ</t>
    </rPh>
    <phoneticPr fontId="2"/>
  </si>
  <si>
    <t>・借入金</t>
  </si>
  <si>
    <t>・その他</t>
  </si>
  <si>
    <t>特定公園施設</t>
    <phoneticPr fontId="2"/>
  </si>
  <si>
    <t>開業準備金その他</t>
    <rPh sb="0" eb="5">
      <t>カイギョウジュンビキン</t>
    </rPh>
    <phoneticPr fontId="2"/>
  </si>
  <si>
    <t>区分</t>
    <phoneticPr fontId="2"/>
  </si>
  <si>
    <t>合計</t>
  </si>
  <si>
    <t>販売収入</t>
  </si>
  <si>
    <t>テナント収入</t>
  </si>
  <si>
    <t>イベント収入</t>
  </si>
  <si>
    <t>合計（Ａ）</t>
    <phoneticPr fontId="2"/>
  </si>
  <si>
    <t>売上原価</t>
    <rPh sb="0" eb="4">
      <t>ウリアゲゲンカ</t>
    </rPh>
    <phoneticPr fontId="2"/>
  </si>
  <si>
    <t>・販売原価</t>
    <rPh sb="1" eb="5">
      <t>ハンバイゲンカ</t>
    </rPh>
    <phoneticPr fontId="2"/>
  </si>
  <si>
    <t>・イベント開催費</t>
    <rPh sb="5" eb="8">
      <t>カイサイヒ</t>
    </rPh>
    <phoneticPr fontId="2"/>
  </si>
  <si>
    <t>人件費</t>
    <rPh sb="0" eb="3">
      <t>ジンケンヒ</t>
    </rPh>
    <phoneticPr fontId="2"/>
  </si>
  <si>
    <t>・正規職員</t>
    <rPh sb="1" eb="5">
      <t>セイキショクイン</t>
    </rPh>
    <phoneticPr fontId="2"/>
  </si>
  <si>
    <t>・非正規職員</t>
    <rPh sb="1" eb="6">
      <t>ヒセイキショクイン</t>
    </rPh>
    <phoneticPr fontId="2"/>
  </si>
  <si>
    <t>販管費</t>
    <rPh sb="0" eb="3">
      <t>ハンカンヒ</t>
    </rPh>
    <phoneticPr fontId="2"/>
  </si>
  <si>
    <t>・光熱水費</t>
    <rPh sb="1" eb="5">
      <t>コウネツスイヒ</t>
    </rPh>
    <phoneticPr fontId="1"/>
  </si>
  <si>
    <t>・修繕費</t>
    <rPh sb="1" eb="4">
      <t>シュウゼンヒ</t>
    </rPh>
    <phoneticPr fontId="1"/>
  </si>
  <si>
    <t>・備品・消耗品費</t>
    <rPh sb="1" eb="3">
      <t>ビヒン</t>
    </rPh>
    <rPh sb="4" eb="8">
      <t>ショウモウヒンヒ</t>
    </rPh>
    <phoneticPr fontId="1"/>
  </si>
  <si>
    <t>・使用料</t>
    <rPh sb="1" eb="4">
      <t>シヨウリョウ</t>
    </rPh>
    <phoneticPr fontId="1"/>
  </si>
  <si>
    <t>・支払保険料</t>
    <rPh sb="1" eb="6">
      <t>シハライホケンリョウ</t>
    </rPh>
    <phoneticPr fontId="1"/>
  </si>
  <si>
    <t>・広告宣伝費</t>
    <rPh sb="1" eb="3">
      <t>コウコク</t>
    </rPh>
    <rPh sb="3" eb="6">
      <t>センデンヒ</t>
    </rPh>
    <phoneticPr fontId="1"/>
  </si>
  <si>
    <t>初期投資分の返済等</t>
    <rPh sb="0" eb="4">
      <t>ショキトウシ</t>
    </rPh>
    <rPh sb="4" eb="5">
      <t>ブン</t>
    </rPh>
    <rPh sb="6" eb="8">
      <t>ヘンサイ</t>
    </rPh>
    <rPh sb="8" eb="9">
      <t>トウ</t>
    </rPh>
    <phoneticPr fontId="2"/>
  </si>
  <si>
    <t>・公募対象公園施設</t>
    <rPh sb="1" eb="9">
      <t>コウボタイショウコウエンシセツ</t>
    </rPh>
    <phoneticPr fontId="1"/>
  </si>
  <si>
    <t>・特定公園施設</t>
    <rPh sb="1" eb="3">
      <t>トクテイ</t>
    </rPh>
    <rPh sb="3" eb="5">
      <t>コウエン</t>
    </rPh>
    <rPh sb="5" eb="7">
      <t>シセツ</t>
    </rPh>
    <phoneticPr fontId="1"/>
  </si>
  <si>
    <t>・利便増進施設</t>
    <rPh sb="1" eb="7">
      <t>リベンゾウシンシセツ</t>
    </rPh>
    <phoneticPr fontId="1"/>
  </si>
  <si>
    <t>合計（B）</t>
    <phoneticPr fontId="2"/>
  </si>
  <si>
    <t>（３）収支差</t>
    <rPh sb="5" eb="6">
      <t>サ</t>
    </rPh>
    <phoneticPr fontId="2"/>
  </si>
  <si>
    <t>収支差（A）-（B）</t>
    <rPh sb="0" eb="3">
      <t>シュウシサ</t>
    </rPh>
    <phoneticPr fontId="2"/>
  </si>
  <si>
    <t>資金計画及び収支計画</t>
    <rPh sb="0" eb="5">
      <t>シキンケイカクオヨ</t>
    </rPh>
    <rPh sb="6" eb="10">
      <t>シュウシケイカク</t>
    </rPh>
    <phoneticPr fontId="2"/>
  </si>
  <si>
    <t>（１）初期投資額</t>
    <rPh sb="3" eb="8">
      <t>ショキトウシガク</t>
    </rPh>
    <phoneticPr fontId="2"/>
  </si>
  <si>
    <t>特定公園施設（整備費用の見込額）</t>
    <rPh sb="7" eb="11">
      <t>セイビヒヨウ</t>
    </rPh>
    <rPh sb="12" eb="15">
      <t>ミコミガク</t>
    </rPh>
    <phoneticPr fontId="2"/>
  </si>
  <si>
    <t>・○○（施設名等）</t>
    <rPh sb="4" eb="8">
      <t>シセツメイトウ</t>
    </rPh>
    <phoneticPr fontId="2"/>
  </si>
  <si>
    <t>（２）資金の調達方法</t>
    <phoneticPr fontId="2"/>
  </si>
  <si>
    <t>２．収支計画</t>
    <rPh sb="2" eb="6">
      <t>シュウシケイカク</t>
    </rPh>
    <phoneticPr fontId="2"/>
  </si>
  <si>
    <t>１．資金計画</t>
    <rPh sb="2" eb="6">
      <t>シキンケイカク</t>
    </rPh>
    <phoneticPr fontId="2"/>
  </si>
  <si>
    <t>設計費</t>
    <rPh sb="0" eb="3">
      <t>セッケイヒ</t>
    </rPh>
    <phoneticPr fontId="2"/>
  </si>
  <si>
    <t>・○○</t>
    <phoneticPr fontId="2"/>
  </si>
  <si>
    <t>整備費</t>
    <rPh sb="0" eb="3">
      <t>セイビヒ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</si>
  <si>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</si>
  <si>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</si>
  <si>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</si>
  <si>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３．特定公園施設整備費用内訳</t>
    <rPh sb="2" eb="8">
      <t>トクテイコウエンシセツ</t>
    </rPh>
    <rPh sb="8" eb="10">
      <t>セイビ</t>
    </rPh>
    <rPh sb="10" eb="12">
      <t>ヒヨウ</t>
    </rPh>
    <rPh sb="12" eb="14">
      <t>ウチワケ</t>
    </rPh>
    <phoneticPr fontId="2"/>
  </si>
  <si>
    <t>（１）収入計画</t>
    <phoneticPr fontId="2"/>
  </si>
  <si>
    <t>（２）支出計画</t>
    <phoneticPr fontId="2"/>
  </si>
  <si>
    <t>※記載欄が不足する場合は適宜追加すること。</t>
    <rPh sb="1" eb="4">
      <t>キサイラン</t>
    </rPh>
    <rPh sb="5" eb="7">
      <t>フソク</t>
    </rPh>
    <rPh sb="9" eb="11">
      <t>バアイ</t>
    </rPh>
    <rPh sb="12" eb="16">
      <t>テキギツイカ</t>
    </rPh>
    <phoneticPr fontId="2"/>
  </si>
  <si>
    <t>支払利息</t>
    <phoneticPr fontId="1"/>
  </si>
  <si>
    <t>原状回復費</t>
    <rPh sb="0" eb="5">
      <t>ゲンジョウカイフクヒ</t>
    </rPh>
    <phoneticPr fontId="2"/>
  </si>
  <si>
    <t>・飲食施設</t>
    <rPh sb="1" eb="3">
      <t>インショク</t>
    </rPh>
    <rPh sb="3" eb="5">
      <t>シセツ</t>
    </rPh>
    <phoneticPr fontId="2"/>
  </si>
  <si>
    <t>・ドッグラン</t>
    <phoneticPr fontId="2"/>
  </si>
  <si>
    <t>・テーブルセット</t>
    <phoneticPr fontId="2"/>
  </si>
  <si>
    <t>・ベンチ</t>
    <phoneticPr fontId="2"/>
  </si>
  <si>
    <t>※必須の特定公園施設であるテーブルセット、ベンチについて内訳を記載してください。（任意の特定公園施設の記載は不要です）</t>
    <rPh sb="1" eb="3">
      <t>ヒッス</t>
    </rPh>
    <rPh sb="4" eb="6">
      <t>トクテイ</t>
    </rPh>
    <rPh sb="6" eb="10">
      <t>コウエンシセツ</t>
    </rPh>
    <rPh sb="28" eb="30">
      <t>ウチワケ</t>
    </rPh>
    <rPh sb="31" eb="33">
      <t>キサイ</t>
    </rPh>
    <rPh sb="41" eb="43">
      <t>ニンイ</t>
    </rPh>
    <rPh sb="44" eb="46">
      <t>トクテイ</t>
    </rPh>
    <rPh sb="46" eb="50">
      <t>コウエンシセツ</t>
    </rPh>
    <rPh sb="51" eb="53">
      <t>キサイ</t>
    </rPh>
    <rPh sb="54" eb="56">
      <t>フヨウ</t>
    </rPh>
    <phoneticPr fontId="2"/>
  </si>
  <si>
    <t>（１）テーブルセット・ベンチ</t>
    <phoneticPr fontId="2"/>
  </si>
  <si>
    <t>(様式8 －７－２ー２）</t>
    <rPh sb="1" eb="3">
      <t>ヨウシキ</t>
    </rPh>
    <phoneticPr fontId="2"/>
  </si>
  <si>
    <t>(様式8－７－２ー１）</t>
    <rPh sb="1" eb="3">
      <t>ヨウシキ</t>
    </rPh>
    <phoneticPr fontId="2"/>
  </si>
  <si>
    <t>(様式8－７－２ー３）</t>
    <rPh sb="1" eb="3">
      <t>ヨウシキ</t>
    </rPh>
    <phoneticPr fontId="2"/>
  </si>
  <si>
    <t>※記載欄が不足する場合は適宜追加してください。また、区分の項目は事業内容に応じて変更してください。</t>
    <rPh sb="26" eb="28">
      <t>クブン</t>
    </rPh>
    <rPh sb="29" eb="31">
      <t>コウモク</t>
    </rPh>
    <rPh sb="32" eb="34">
      <t>ジギョウ</t>
    </rPh>
    <rPh sb="34" eb="36">
      <t>ナイヨウ</t>
    </rPh>
    <rPh sb="37" eb="38">
      <t>オウ</t>
    </rPh>
    <rPh sb="40" eb="4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</si>
</sst>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General&quot;年度&quot;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3" fillId="0" borderId="25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3" fillId="0" borderId="28" xfId="0" applyFont="1" applyBorder="1">
      <alignment vertical="center"/>
    </xf>
    <xf numFmtId="0" fontId="0" fillId="0" borderId="29" xfId="0" applyBorder="1">
      <alignment vertical="center"/>
    </xf>
    <xf numFmtId="0" fontId="3" fillId="0" borderId="9" xfId="0" applyFont="1" applyBorder="1">
      <alignment vertical="center"/>
    </xf>
    <xf numFmtId="0" fontId="0" fillId="0" borderId="1" xfId="0" applyBorder="1">
      <alignment vertical="center"/>
    </xf>
    <xf numFmtId="0" fontId="0" fillId="0" borderId="30" xfId="0" applyBorder="1">
      <alignment vertical="center"/>
    </xf>
    <xf numFmtId="0" fontId="3" fillId="0" borderId="31" xfId="0" applyFont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 applyAlignment="1">
      <alignment horizontal="centerContinuous" vertical="center"/>
    </xf>
    <xf numFmtId="0" fontId="0" fillId="0" borderId="36" xfId="0" applyBorder="1" applyAlignment="1">
      <alignment horizontal="centerContinuous"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0" xfId="0" applyAlignment="1">
      <alignment horizontal="right" vertical="center"/>
    </xf>
    <xf numFmtId="38" fontId="0" fillId="0" borderId="39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42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6" xfId="1" applyFont="1" applyBorder="1">
      <alignment vertical="center"/>
    </xf>
    <xf numFmtId="0" fontId="0" fillId="0" borderId="45" xfId="0" applyBorder="1" applyAlignment="1">
      <alignment horizontal="centerContinuous" vertical="center"/>
    </xf>
    <xf numFmtId="0" fontId="0" fillId="0" borderId="46" xfId="0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37" xfId="0" applyBorder="1" applyAlignment="1">
      <alignment horizontal="centerContinuous" vertical="center"/>
    </xf>
    <xf numFmtId="177" fontId="0" fillId="0" borderId="38" xfId="0" applyNumberFormat="1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3" fillId="0" borderId="60" xfId="0" applyNumberFormat="1" applyFont="1" applyBorder="1">
      <alignment vertical="center"/>
    </xf>
    <xf numFmtId="176" fontId="0" fillId="0" borderId="50" xfId="0" applyNumberFormat="1" applyBorder="1">
      <alignment vertical="center"/>
    </xf>
    <xf numFmtId="176" fontId="3" fillId="0" borderId="61" xfId="0" applyNumberFormat="1" applyFont="1" applyBorder="1">
      <alignment vertical="center"/>
    </xf>
    <xf numFmtId="176" fontId="0" fillId="0" borderId="53" xfId="0" applyNumberForma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0" fillId="0" borderId="62" xfId="0" applyNumberFormat="1" applyBorder="1">
      <alignment vertical="center"/>
    </xf>
    <xf numFmtId="0" fontId="0" fillId="0" borderId="62" xfId="0" applyBorder="1">
      <alignment vertical="center"/>
    </xf>
    <xf numFmtId="176" fontId="3" fillId="0" borderId="24" xfId="0" applyNumberFormat="1" applyFont="1" applyBorder="1">
      <alignment vertical="center"/>
    </xf>
    <xf numFmtId="176" fontId="0" fillId="0" borderId="65" xfId="0" applyNumberFormat="1" applyBorder="1">
      <alignment vertical="center"/>
    </xf>
    <xf numFmtId="0" fontId="0" fillId="0" borderId="65" xfId="0" applyBorder="1">
      <alignment vertical="center"/>
    </xf>
    <xf numFmtId="176" fontId="3" fillId="0" borderId="22" xfId="0" applyNumberFormat="1" applyFont="1" applyBorder="1">
      <alignment vertical="center"/>
    </xf>
    <xf numFmtId="176" fontId="0" fillId="0" borderId="68" xfId="0" applyNumberFormat="1" applyBorder="1">
      <alignment vertical="center"/>
    </xf>
    <xf numFmtId="0" fontId="0" fillId="0" borderId="68" xfId="0" applyBorder="1">
      <alignment vertical="center"/>
    </xf>
    <xf numFmtId="176" fontId="3" fillId="0" borderId="28" xfId="0" applyNumberFormat="1" applyFont="1" applyBorder="1">
      <alignment vertical="center"/>
    </xf>
    <xf numFmtId="176" fontId="0" fillId="0" borderId="71" xfId="0" applyNumberFormat="1" applyBorder="1">
      <alignment vertical="center"/>
    </xf>
    <xf numFmtId="0" fontId="0" fillId="0" borderId="71" xfId="0" applyBorder="1">
      <alignment vertical="center"/>
    </xf>
    <xf numFmtId="38" fontId="0" fillId="0" borderId="48" xfId="1" applyFont="1" applyBorder="1">
      <alignment vertical="center"/>
    </xf>
    <xf numFmtId="38" fontId="0" fillId="0" borderId="55" xfId="1" applyFont="1" applyBorder="1">
      <alignment vertical="center"/>
    </xf>
    <xf numFmtId="38" fontId="0" fillId="0" borderId="5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44" xfId="1" applyFont="1" applyBorder="1">
      <alignment vertical="center"/>
    </xf>
    <xf numFmtId="38" fontId="0" fillId="0" borderId="59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58" xfId="1" applyFont="1" applyBorder="1">
      <alignment vertical="center"/>
    </xf>
    <xf numFmtId="38" fontId="0" fillId="0" borderId="57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72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63" xfId="1" applyFont="1" applyBorder="1">
      <alignment vertical="center"/>
    </xf>
    <xf numFmtId="38" fontId="0" fillId="0" borderId="64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66" xfId="1" applyFont="1" applyBorder="1">
      <alignment vertical="center"/>
    </xf>
    <xf numFmtId="38" fontId="0" fillId="0" borderId="67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69" xfId="1" applyFont="1" applyBorder="1">
      <alignment vertical="center"/>
    </xf>
    <xf numFmtId="38" fontId="0" fillId="0" borderId="70" xfId="1" applyFont="1" applyBorder="1">
      <alignment vertical="center"/>
    </xf>
    <xf numFmtId="38" fontId="0" fillId="0" borderId="56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38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176" fontId="0" fillId="0" borderId="49" xfId="0" applyNumberFormat="1" applyBorder="1">
      <alignment vertical="center"/>
    </xf>
    <xf numFmtId="176" fontId="3" fillId="0" borderId="73" xfId="0" applyNumberFormat="1" applyFont="1" applyBorder="1">
      <alignment vertical="center"/>
    </xf>
    <xf numFmtId="176" fontId="0" fillId="0" borderId="14" xfId="0" applyNumberFormat="1" applyBorder="1">
      <alignment vertical="center"/>
    </xf>
    <xf numFmtId="176" fontId="3" fillId="0" borderId="12" xfId="0" applyNumberFormat="1" applyFont="1" applyBorder="1">
      <alignment vertical="center"/>
    </xf>
    <xf numFmtId="0" fontId="0" fillId="0" borderId="14" xfId="0" applyBorder="1">
      <alignment vertical="center"/>
    </xf>
    <xf numFmtId="0" fontId="3" fillId="0" borderId="74" xfId="0" applyFont="1" applyBorder="1">
      <alignment vertical="center"/>
    </xf>
    <xf numFmtId="0" fontId="0" fillId="0" borderId="42" xfId="0" applyBorder="1">
      <alignment vertical="center"/>
    </xf>
    <xf numFmtId="177" fontId="0" fillId="0" borderId="6" xfId="0" applyNumberFormat="1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38" fontId="0" fillId="0" borderId="26" xfId="1" applyFont="1" applyBorder="1">
      <alignment vertical="center"/>
    </xf>
    <xf numFmtId="0" fontId="0" fillId="0" borderId="75" xfId="0" applyBorder="1">
      <alignment vertical="center"/>
    </xf>
    <xf numFmtId="0" fontId="0" fillId="0" borderId="63" xfId="0" applyBorder="1">
      <alignment vertical="center"/>
    </xf>
    <xf numFmtId="0" fontId="0" fillId="0" borderId="72" xfId="0" applyBorder="1">
      <alignment vertical="center"/>
    </xf>
    <xf numFmtId="0" fontId="0" fillId="0" borderId="76" xfId="0" applyBorder="1" applyAlignment="1">
      <alignment horizontal="centerContinuous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38" fontId="0" fillId="0" borderId="79" xfId="1" applyFont="1" applyBorder="1">
      <alignment vertical="center"/>
    </xf>
    <xf numFmtId="38" fontId="0" fillId="0" borderId="80" xfId="1" applyFont="1" applyBorder="1">
      <alignment vertical="center"/>
    </xf>
    <xf numFmtId="38" fontId="0" fillId="0" borderId="81" xfId="1" applyFont="1" applyBorder="1">
      <alignment vertical="center"/>
    </xf>
    <xf numFmtId="38" fontId="0" fillId="0" borderId="82" xfId="1" applyFont="1" applyBorder="1">
      <alignment vertical="center"/>
    </xf>
    <xf numFmtId="38" fontId="0" fillId="0" borderId="83" xfId="1" applyFont="1" applyBorder="1">
      <alignment vertical="center"/>
    </xf>
    <xf numFmtId="38" fontId="0" fillId="0" borderId="84" xfId="1" applyFont="1" applyBorder="1">
      <alignment vertical="center"/>
    </xf>
    <xf numFmtId="38" fontId="0" fillId="0" borderId="85" xfId="1" applyFont="1" applyBorder="1">
      <alignment vertical="center"/>
    </xf>
    <xf numFmtId="38" fontId="0" fillId="0" borderId="86" xfId="1" applyFont="1" applyBorder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673D-C3AE-4B75-99EF-758A851C7C88}">
  <sheetPr>
    <pageSetUpPr fitToPage="1"/>
  </sheetPr>
  <dimension ref="B1:E42"/>
  <sheetViews>
    <sheetView showGridLines="0" tabSelected="1" view="pageBreakPreview" topLeftCell="A15" zoomScale="85" zoomScaleNormal="100" zoomScaleSheetLayoutView="85" workbookViewId="0">
      <selection activeCell="J6" sqref="J6"/>
    </sheetView>
  </sheetViews>
  <sheetFormatPr defaultRowHeight="18" x14ac:dyDescent="0.55000000000000004"/>
  <cols>
    <col min="1" max="2" width="1.75" customWidth="1"/>
    <col min="3" max="3" width="33.83203125" bestFit="1" customWidth="1"/>
    <col min="5" max="5" width="88.58203125" customWidth="1"/>
    <col min="6" max="6" width="1.83203125" customWidth="1"/>
  </cols>
  <sheetData>
    <row r="1" spans="2:5" x14ac:dyDescent="0.55000000000000004">
      <c r="E1" s="31" t="s">
        <v>69</v>
      </c>
    </row>
    <row r="2" spans="2:5" x14ac:dyDescent="0.55000000000000004">
      <c r="B2" s="41" t="s">
        <v>43</v>
      </c>
      <c r="C2" s="41"/>
      <c r="D2" s="41"/>
      <c r="E2" s="41"/>
    </row>
    <row r="3" spans="2:5" x14ac:dyDescent="0.55000000000000004">
      <c r="B3" s="104" t="s">
        <v>49</v>
      </c>
      <c r="C3" s="41"/>
      <c r="D3" s="41"/>
      <c r="E3" s="41"/>
    </row>
    <row r="4" spans="2:5" ht="18.5" thickBot="1" x14ac:dyDescent="0.6">
      <c r="B4" s="1" t="s">
        <v>44</v>
      </c>
      <c r="E4" s="31" t="s">
        <v>0</v>
      </c>
    </row>
    <row r="5" spans="2:5" ht="18.5" thickBot="1" x14ac:dyDescent="0.6">
      <c r="B5" s="2" t="s">
        <v>1</v>
      </c>
      <c r="C5" s="3"/>
      <c r="D5" s="27" t="s">
        <v>2</v>
      </c>
      <c r="E5" s="4" t="s">
        <v>3</v>
      </c>
    </row>
    <row r="6" spans="2:5" x14ac:dyDescent="0.55000000000000004">
      <c r="B6" s="13" t="s">
        <v>4</v>
      </c>
      <c r="C6" s="14"/>
      <c r="D6" s="32">
        <f>SUM(D7:D9)</f>
        <v>0</v>
      </c>
      <c r="E6" s="28"/>
    </row>
    <row r="7" spans="2:5" x14ac:dyDescent="0.55000000000000004">
      <c r="B7" s="12"/>
      <c r="C7" s="9" t="s">
        <v>62</v>
      </c>
      <c r="D7" s="33"/>
      <c r="E7" s="6"/>
    </row>
    <row r="8" spans="2:5" x14ac:dyDescent="0.55000000000000004">
      <c r="B8" s="12"/>
      <c r="C8" s="9" t="s">
        <v>63</v>
      </c>
      <c r="D8" s="33"/>
      <c r="E8" s="6"/>
    </row>
    <row r="9" spans="2:5" x14ac:dyDescent="0.55000000000000004">
      <c r="B9" s="12"/>
      <c r="C9" s="9"/>
      <c r="D9" s="33"/>
      <c r="E9" s="6"/>
    </row>
    <row r="10" spans="2:5" x14ac:dyDescent="0.55000000000000004">
      <c r="B10" s="16" t="s">
        <v>45</v>
      </c>
      <c r="C10" s="17"/>
      <c r="D10" s="34">
        <f>SUM(D11:D14)</f>
        <v>0</v>
      </c>
      <c r="E10" s="29"/>
    </row>
    <row r="11" spans="2:5" x14ac:dyDescent="0.55000000000000004">
      <c r="B11" s="12"/>
      <c r="C11" s="9" t="s">
        <v>64</v>
      </c>
      <c r="D11" s="33"/>
      <c r="E11" s="6"/>
    </row>
    <row r="12" spans="2:5" x14ac:dyDescent="0.55000000000000004">
      <c r="B12" s="12"/>
      <c r="C12" s="9" t="s">
        <v>65</v>
      </c>
      <c r="D12" s="33"/>
      <c r="E12" s="6"/>
    </row>
    <row r="13" spans="2:5" x14ac:dyDescent="0.55000000000000004">
      <c r="B13" s="12"/>
      <c r="C13" s="9" t="s">
        <v>46</v>
      </c>
      <c r="D13" s="33"/>
      <c r="E13" s="6"/>
    </row>
    <row r="14" spans="2:5" x14ac:dyDescent="0.55000000000000004">
      <c r="B14" s="12"/>
      <c r="C14" s="9"/>
      <c r="D14" s="33"/>
      <c r="E14" s="6"/>
    </row>
    <row r="15" spans="2:5" x14ac:dyDescent="0.55000000000000004">
      <c r="B15" s="16" t="s">
        <v>6</v>
      </c>
      <c r="C15" s="17"/>
      <c r="D15" s="34">
        <f>SUM(D16:D17)</f>
        <v>0</v>
      </c>
      <c r="E15" s="29"/>
    </row>
    <row r="16" spans="2:5" x14ac:dyDescent="0.55000000000000004">
      <c r="B16" s="12"/>
      <c r="C16" s="9" t="s">
        <v>5</v>
      </c>
      <c r="D16" s="33"/>
      <c r="E16" s="6"/>
    </row>
    <row r="17" spans="2:5" x14ac:dyDescent="0.55000000000000004">
      <c r="B17" s="15"/>
      <c r="C17" s="10"/>
      <c r="D17" s="35"/>
      <c r="E17" s="7"/>
    </row>
    <row r="18" spans="2:5" x14ac:dyDescent="0.55000000000000004">
      <c r="B18" s="18" t="s">
        <v>7</v>
      </c>
      <c r="C18" s="19"/>
      <c r="D18" s="36"/>
      <c r="E18" s="20"/>
    </row>
    <row r="19" spans="2:5" x14ac:dyDescent="0.55000000000000004">
      <c r="B19" s="18" t="s">
        <v>8</v>
      </c>
      <c r="C19" s="19"/>
      <c r="D19" s="36"/>
      <c r="E19" s="20"/>
    </row>
    <row r="20" spans="2:5" ht="18.5" thickBot="1" x14ac:dyDescent="0.6">
      <c r="B20" s="21" t="s">
        <v>9</v>
      </c>
      <c r="C20" s="22"/>
      <c r="D20" s="37"/>
      <c r="E20" s="23"/>
    </row>
    <row r="21" spans="2:5" ht="19" thickTop="1" thickBot="1" x14ac:dyDescent="0.6">
      <c r="B21" s="24" t="s">
        <v>10</v>
      </c>
      <c r="C21" s="25"/>
      <c r="D21" s="38">
        <f>SUM(D6,D10,D15,D18:D20)</f>
        <v>0</v>
      </c>
      <c r="E21" s="26"/>
    </row>
    <row r="23" spans="2:5" ht="18.5" thickBot="1" x14ac:dyDescent="0.6">
      <c r="B23" s="1" t="s">
        <v>47</v>
      </c>
      <c r="E23" s="31" t="s">
        <v>0</v>
      </c>
    </row>
    <row r="24" spans="2:5" ht="18.5" thickBot="1" x14ac:dyDescent="0.6">
      <c r="B24" s="30" t="s">
        <v>1</v>
      </c>
      <c r="C24" s="39"/>
      <c r="D24" s="27" t="s">
        <v>2</v>
      </c>
      <c r="E24" s="40" t="s">
        <v>11</v>
      </c>
    </row>
    <row r="25" spans="2:5" x14ac:dyDescent="0.55000000000000004">
      <c r="B25" s="13" t="s">
        <v>4</v>
      </c>
      <c r="C25" s="14"/>
      <c r="D25" s="32">
        <f>SUM(D26:D28)</f>
        <v>0</v>
      </c>
      <c r="E25" s="28"/>
    </row>
    <row r="26" spans="2:5" x14ac:dyDescent="0.55000000000000004">
      <c r="B26" s="11"/>
      <c r="C26" s="8" t="s">
        <v>12</v>
      </c>
      <c r="D26" s="33"/>
      <c r="E26" s="6"/>
    </row>
    <row r="27" spans="2:5" x14ac:dyDescent="0.55000000000000004">
      <c r="B27" s="12"/>
      <c r="C27" s="9" t="s">
        <v>13</v>
      </c>
      <c r="D27" s="33"/>
      <c r="E27" s="6"/>
    </row>
    <row r="28" spans="2:5" x14ac:dyDescent="0.55000000000000004">
      <c r="B28" s="15"/>
      <c r="C28" s="10" t="s">
        <v>14</v>
      </c>
      <c r="D28" s="35"/>
      <c r="E28" s="7"/>
    </row>
    <row r="29" spans="2:5" x14ac:dyDescent="0.55000000000000004">
      <c r="B29" s="16" t="s">
        <v>15</v>
      </c>
      <c r="C29" s="17"/>
      <c r="D29" s="34">
        <f>SUM(D30:D32)</f>
        <v>0</v>
      </c>
      <c r="E29" s="29"/>
    </row>
    <row r="30" spans="2:5" x14ac:dyDescent="0.55000000000000004">
      <c r="B30" s="11"/>
      <c r="C30" s="8" t="s">
        <v>12</v>
      </c>
      <c r="D30" s="33"/>
      <c r="E30" s="6"/>
    </row>
    <row r="31" spans="2:5" x14ac:dyDescent="0.55000000000000004">
      <c r="B31" s="12"/>
      <c r="C31" s="9" t="s">
        <v>13</v>
      </c>
      <c r="D31" s="33"/>
      <c r="E31" s="6"/>
    </row>
    <row r="32" spans="2:5" x14ac:dyDescent="0.55000000000000004">
      <c r="B32" s="15"/>
      <c r="C32" s="10" t="s">
        <v>14</v>
      </c>
      <c r="D32" s="35"/>
      <c r="E32" s="7"/>
    </row>
    <row r="33" spans="2:5" x14ac:dyDescent="0.55000000000000004">
      <c r="B33" s="16" t="s">
        <v>6</v>
      </c>
      <c r="C33" s="17"/>
      <c r="D33" s="34">
        <f>SUM(D34:D36)</f>
        <v>0</v>
      </c>
      <c r="E33" s="29"/>
    </row>
    <row r="34" spans="2:5" x14ac:dyDescent="0.55000000000000004">
      <c r="B34" s="11"/>
      <c r="C34" s="8" t="s">
        <v>12</v>
      </c>
      <c r="D34" s="33"/>
      <c r="E34" s="6"/>
    </row>
    <row r="35" spans="2:5" x14ac:dyDescent="0.55000000000000004">
      <c r="B35" s="12"/>
      <c r="C35" s="9" t="s">
        <v>13</v>
      </c>
      <c r="D35" s="33"/>
      <c r="E35" s="6"/>
    </row>
    <row r="36" spans="2:5" x14ac:dyDescent="0.55000000000000004">
      <c r="B36" s="15"/>
      <c r="C36" s="10" t="s">
        <v>14</v>
      </c>
      <c r="D36" s="35"/>
      <c r="E36" s="7"/>
    </row>
    <row r="37" spans="2:5" x14ac:dyDescent="0.55000000000000004">
      <c r="B37" s="100" t="s">
        <v>16</v>
      </c>
      <c r="C37" s="101"/>
      <c r="D37" s="34">
        <f>SUM(D38:D40)</f>
        <v>0</v>
      </c>
      <c r="E37" s="29"/>
    </row>
    <row r="38" spans="2:5" x14ac:dyDescent="0.55000000000000004">
      <c r="B38" s="11"/>
      <c r="C38" s="8" t="s">
        <v>12</v>
      </c>
      <c r="D38" s="87"/>
      <c r="E38" s="99"/>
    </row>
    <row r="39" spans="2:5" x14ac:dyDescent="0.55000000000000004">
      <c r="B39" s="12"/>
      <c r="C39" s="9" t="s">
        <v>13</v>
      </c>
      <c r="D39" s="33"/>
      <c r="E39" s="6"/>
    </row>
    <row r="40" spans="2:5" ht="18.5" thickBot="1" x14ac:dyDescent="0.6">
      <c r="B40" s="15"/>
      <c r="C40" s="10" t="s">
        <v>14</v>
      </c>
      <c r="D40" s="35"/>
      <c r="E40" s="7"/>
    </row>
    <row r="41" spans="2:5" ht="19" thickTop="1" thickBot="1" x14ac:dyDescent="0.6">
      <c r="B41" s="24" t="s">
        <v>10</v>
      </c>
      <c r="C41" s="25"/>
      <c r="D41" s="38">
        <f>SUM(D25,D29,D33,D37)</f>
        <v>0</v>
      </c>
      <c r="E41" s="26"/>
    </row>
    <row r="42" spans="2:5" x14ac:dyDescent="0.55000000000000004">
      <c r="B42" t="s">
        <v>59</v>
      </c>
    </row>
  </sheetData>
  <phoneticPr fontId="2"/>
  <pageMargins left="0.7" right="0.7" top="0.75" bottom="0.75" header="0.3" footer="0.3"/>
  <pageSetup paperSize="8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38D4A-AC26-4C85-8FA7-57856791A178}">
  <sheetPr>
    <pageSetUpPr fitToPage="1"/>
  </sheetPr>
  <dimension ref="B1:Y41"/>
  <sheetViews>
    <sheetView showGridLines="0" view="pageBreakPreview" topLeftCell="A12" zoomScale="70" zoomScaleNormal="100" zoomScaleSheetLayoutView="70" workbookViewId="0">
      <selection activeCell="C7" sqref="C7"/>
    </sheetView>
  </sheetViews>
  <sheetFormatPr defaultRowHeight="18" x14ac:dyDescent="0.55000000000000004"/>
  <cols>
    <col min="1" max="2" width="1.75" customWidth="1"/>
    <col min="3" max="3" width="65.33203125" customWidth="1"/>
    <col min="4" max="23" width="10.75" bestFit="1" customWidth="1"/>
    <col min="24" max="24" width="10.6640625" customWidth="1"/>
    <col min="25" max="25" width="19.33203125" bestFit="1" customWidth="1"/>
    <col min="26" max="26" width="1.83203125" customWidth="1"/>
  </cols>
  <sheetData>
    <row r="1" spans="2:25" x14ac:dyDescent="0.55000000000000004">
      <c r="Y1" s="31" t="s">
        <v>68</v>
      </c>
    </row>
    <row r="2" spans="2:25" x14ac:dyDescent="0.55000000000000004">
      <c r="B2" s="41" t="s">
        <v>43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U2" s="41"/>
      <c r="V2" s="41"/>
      <c r="W2" s="41"/>
      <c r="X2" s="41"/>
    </row>
    <row r="3" spans="2:25" x14ac:dyDescent="0.55000000000000004">
      <c r="B3" s="1" t="s">
        <v>48</v>
      </c>
    </row>
    <row r="4" spans="2:25" ht="18.5" thickBot="1" x14ac:dyDescent="0.6">
      <c r="B4" s="1" t="s">
        <v>57</v>
      </c>
      <c r="X4" s="31"/>
      <c r="Y4" s="31" t="s">
        <v>0</v>
      </c>
    </row>
    <row r="5" spans="2:25" ht="18.5" thickBot="1" x14ac:dyDescent="0.6">
      <c r="B5" s="2" t="s">
        <v>17</v>
      </c>
      <c r="C5" s="3"/>
      <c r="D5" s="48">
        <v>2027</v>
      </c>
      <c r="E5" s="48">
        <f t="shared" ref="E5:W5" si="0">D5+1</f>
        <v>2028</v>
      </c>
      <c r="F5" s="48">
        <f t="shared" si="0"/>
        <v>2029</v>
      </c>
      <c r="G5" s="48">
        <f t="shared" si="0"/>
        <v>2030</v>
      </c>
      <c r="H5" s="48">
        <f t="shared" si="0"/>
        <v>2031</v>
      </c>
      <c r="I5" s="48">
        <f t="shared" si="0"/>
        <v>2032</v>
      </c>
      <c r="J5" s="48">
        <f t="shared" si="0"/>
        <v>2033</v>
      </c>
      <c r="K5" s="48">
        <f t="shared" si="0"/>
        <v>2034</v>
      </c>
      <c r="L5" s="48">
        <f t="shared" si="0"/>
        <v>2035</v>
      </c>
      <c r="M5" s="48">
        <f t="shared" si="0"/>
        <v>2036</v>
      </c>
      <c r="N5" s="48">
        <f t="shared" si="0"/>
        <v>2037</v>
      </c>
      <c r="O5" s="48">
        <f t="shared" si="0"/>
        <v>2038</v>
      </c>
      <c r="P5" s="48">
        <f t="shared" si="0"/>
        <v>2039</v>
      </c>
      <c r="Q5" s="48">
        <f t="shared" si="0"/>
        <v>2040</v>
      </c>
      <c r="R5" s="48">
        <f t="shared" si="0"/>
        <v>2041</v>
      </c>
      <c r="S5" s="48">
        <f t="shared" si="0"/>
        <v>2042</v>
      </c>
      <c r="T5" s="48">
        <f t="shared" si="0"/>
        <v>2043</v>
      </c>
      <c r="U5" s="48">
        <f t="shared" si="0"/>
        <v>2044</v>
      </c>
      <c r="V5" s="48">
        <f t="shared" si="0"/>
        <v>2045</v>
      </c>
      <c r="W5" s="102">
        <f t="shared" si="0"/>
        <v>2046</v>
      </c>
      <c r="X5" s="42" t="s">
        <v>18</v>
      </c>
      <c r="Y5" s="4" t="s">
        <v>3</v>
      </c>
    </row>
    <row r="6" spans="2:25" x14ac:dyDescent="0.55000000000000004">
      <c r="B6" s="96" t="s">
        <v>19</v>
      </c>
      <c r="C6" s="95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8"/>
      <c r="X6" s="69">
        <f>SUM(D6:V6)</f>
        <v>0</v>
      </c>
      <c r="Y6" s="43"/>
    </row>
    <row r="7" spans="2:25" x14ac:dyDescent="0.55000000000000004">
      <c r="B7" s="52" t="s">
        <v>20</v>
      </c>
      <c r="C7" s="51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70"/>
      <c r="X7" s="71">
        <f>SUM(D7:V7)</f>
        <v>0</v>
      </c>
      <c r="Y7" s="44"/>
    </row>
    <row r="8" spans="2:25" x14ac:dyDescent="0.55000000000000004">
      <c r="B8" s="52" t="s">
        <v>21</v>
      </c>
      <c r="C8" s="51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70"/>
      <c r="X8" s="71">
        <f>SUM(D8:V8)</f>
        <v>0</v>
      </c>
      <c r="Y8" s="44"/>
    </row>
    <row r="9" spans="2:25" ht="18.5" thickBot="1" x14ac:dyDescent="0.6">
      <c r="B9" s="50"/>
      <c r="C9" s="49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3"/>
      <c r="X9" s="74">
        <f>SUM(D9:V9)</f>
        <v>0</v>
      </c>
      <c r="Y9" s="5"/>
    </row>
    <row r="10" spans="2:25" ht="19" thickTop="1" thickBot="1" x14ac:dyDescent="0.6">
      <c r="B10" s="24" t="s">
        <v>22</v>
      </c>
      <c r="C10" s="47"/>
      <c r="D10" s="38">
        <f t="shared" ref="D10:V10" si="1">SUM(D6:D9)</f>
        <v>0</v>
      </c>
      <c r="E10" s="38">
        <f t="shared" si="1"/>
        <v>0</v>
      </c>
      <c r="F10" s="38">
        <f t="shared" si="1"/>
        <v>0</v>
      </c>
      <c r="G10" s="38">
        <f t="shared" si="1"/>
        <v>0</v>
      </c>
      <c r="H10" s="38">
        <f t="shared" si="1"/>
        <v>0</v>
      </c>
      <c r="I10" s="38">
        <f t="shared" si="1"/>
        <v>0</v>
      </c>
      <c r="J10" s="38">
        <f t="shared" si="1"/>
        <v>0</v>
      </c>
      <c r="K10" s="38">
        <f t="shared" si="1"/>
        <v>0</v>
      </c>
      <c r="L10" s="38">
        <f t="shared" si="1"/>
        <v>0</v>
      </c>
      <c r="M10" s="38">
        <f t="shared" si="1"/>
        <v>0</v>
      </c>
      <c r="N10" s="38">
        <f t="shared" si="1"/>
        <v>0</v>
      </c>
      <c r="O10" s="38">
        <f t="shared" si="1"/>
        <v>0</v>
      </c>
      <c r="P10" s="38">
        <f t="shared" si="1"/>
        <v>0</v>
      </c>
      <c r="Q10" s="38">
        <f t="shared" si="1"/>
        <v>0</v>
      </c>
      <c r="R10" s="38">
        <f t="shared" si="1"/>
        <v>0</v>
      </c>
      <c r="S10" s="38">
        <f t="shared" si="1"/>
        <v>0</v>
      </c>
      <c r="T10" s="38">
        <f t="shared" si="1"/>
        <v>0</v>
      </c>
      <c r="U10" s="38">
        <f t="shared" si="1"/>
        <v>0</v>
      </c>
      <c r="V10" s="38">
        <f t="shared" si="1"/>
        <v>0</v>
      </c>
      <c r="W10" s="76">
        <f t="shared" ref="W10" si="2">SUM(W6:W9)</f>
        <v>0</v>
      </c>
      <c r="X10" s="77">
        <f>SUM(D10:V10)</f>
        <v>0</v>
      </c>
      <c r="Y10" s="46"/>
    </row>
    <row r="12" spans="2:25" ht="18.5" thickBot="1" x14ac:dyDescent="0.6">
      <c r="B12" s="1" t="s">
        <v>58</v>
      </c>
      <c r="Y12" s="31" t="s">
        <v>0</v>
      </c>
    </row>
    <row r="13" spans="2:25" ht="18.5" thickBot="1" x14ac:dyDescent="0.6">
      <c r="B13" s="2" t="s">
        <v>17</v>
      </c>
      <c r="C13" s="3"/>
      <c r="D13" s="48">
        <v>2027</v>
      </c>
      <c r="E13" s="48">
        <f t="shared" ref="E13:W13" si="3">D13+1</f>
        <v>2028</v>
      </c>
      <c r="F13" s="48">
        <f t="shared" si="3"/>
        <v>2029</v>
      </c>
      <c r="G13" s="48">
        <f t="shared" si="3"/>
        <v>2030</v>
      </c>
      <c r="H13" s="48">
        <f t="shared" si="3"/>
        <v>2031</v>
      </c>
      <c r="I13" s="48">
        <f t="shared" si="3"/>
        <v>2032</v>
      </c>
      <c r="J13" s="48">
        <f t="shared" si="3"/>
        <v>2033</v>
      </c>
      <c r="K13" s="48">
        <f t="shared" si="3"/>
        <v>2034</v>
      </c>
      <c r="L13" s="48">
        <f t="shared" si="3"/>
        <v>2035</v>
      </c>
      <c r="M13" s="48">
        <f t="shared" si="3"/>
        <v>2036</v>
      </c>
      <c r="N13" s="48">
        <f t="shared" si="3"/>
        <v>2037</v>
      </c>
      <c r="O13" s="48">
        <f t="shared" si="3"/>
        <v>2038</v>
      </c>
      <c r="P13" s="48">
        <f t="shared" si="3"/>
        <v>2039</v>
      </c>
      <c r="Q13" s="48">
        <f t="shared" si="3"/>
        <v>2040</v>
      </c>
      <c r="R13" s="48">
        <f t="shared" si="3"/>
        <v>2041</v>
      </c>
      <c r="S13" s="48">
        <f t="shared" si="3"/>
        <v>2042</v>
      </c>
      <c r="T13" s="48">
        <f t="shared" si="3"/>
        <v>2043</v>
      </c>
      <c r="U13" s="48">
        <f t="shared" si="3"/>
        <v>2044</v>
      </c>
      <c r="V13" s="48">
        <f t="shared" si="3"/>
        <v>2045</v>
      </c>
      <c r="W13" s="102">
        <f t="shared" si="3"/>
        <v>2046</v>
      </c>
      <c r="X13" s="42" t="s">
        <v>18</v>
      </c>
      <c r="Y13" s="4" t="s">
        <v>3</v>
      </c>
    </row>
    <row r="14" spans="2:25" x14ac:dyDescent="0.55000000000000004">
      <c r="B14" s="64" t="s">
        <v>23</v>
      </c>
      <c r="C14" s="65"/>
      <c r="D14" s="34">
        <f t="shared" ref="D14:V14" si="4">SUM(D15:D17)</f>
        <v>0</v>
      </c>
      <c r="E14" s="34">
        <f t="shared" si="4"/>
        <v>0</v>
      </c>
      <c r="F14" s="34">
        <f t="shared" si="4"/>
        <v>0</v>
      </c>
      <c r="G14" s="34">
        <f t="shared" si="4"/>
        <v>0</v>
      </c>
      <c r="H14" s="34">
        <f t="shared" si="4"/>
        <v>0</v>
      </c>
      <c r="I14" s="34">
        <f t="shared" si="4"/>
        <v>0</v>
      </c>
      <c r="J14" s="34">
        <f t="shared" si="4"/>
        <v>0</v>
      </c>
      <c r="K14" s="34">
        <f t="shared" si="4"/>
        <v>0</v>
      </c>
      <c r="L14" s="34">
        <f t="shared" si="4"/>
        <v>0</v>
      </c>
      <c r="M14" s="34">
        <f t="shared" si="4"/>
        <v>0</v>
      </c>
      <c r="N14" s="34">
        <f t="shared" si="4"/>
        <v>0</v>
      </c>
      <c r="O14" s="34">
        <f t="shared" si="4"/>
        <v>0</v>
      </c>
      <c r="P14" s="34">
        <f t="shared" si="4"/>
        <v>0</v>
      </c>
      <c r="Q14" s="34">
        <f t="shared" si="4"/>
        <v>0</v>
      </c>
      <c r="R14" s="34">
        <f t="shared" si="4"/>
        <v>0</v>
      </c>
      <c r="S14" s="34">
        <f t="shared" si="4"/>
        <v>0</v>
      </c>
      <c r="T14" s="34">
        <f t="shared" si="4"/>
        <v>0</v>
      </c>
      <c r="U14" s="34">
        <f t="shared" si="4"/>
        <v>0</v>
      </c>
      <c r="V14" s="34">
        <f t="shared" si="4"/>
        <v>0</v>
      </c>
      <c r="W14" s="79">
        <f t="shared" ref="W14" si="5">SUM(W15:W17)</f>
        <v>0</v>
      </c>
      <c r="X14" s="80">
        <f t="shared" ref="X14:X35" si="6">SUM(D14:V14)</f>
        <v>0</v>
      </c>
      <c r="Y14" s="66"/>
    </row>
    <row r="15" spans="2:25" x14ac:dyDescent="0.55000000000000004">
      <c r="B15" s="55"/>
      <c r="C15" s="56" t="s">
        <v>24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82"/>
      <c r="X15" s="83">
        <f t="shared" si="6"/>
        <v>0</v>
      </c>
      <c r="Y15" s="57"/>
    </row>
    <row r="16" spans="2:25" x14ac:dyDescent="0.55000000000000004">
      <c r="B16" s="55"/>
      <c r="C16" s="56" t="s">
        <v>25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82"/>
      <c r="X16" s="83">
        <f t="shared" si="6"/>
        <v>0</v>
      </c>
      <c r="Y16" s="57"/>
    </row>
    <row r="17" spans="2:25" x14ac:dyDescent="0.55000000000000004">
      <c r="B17" s="58"/>
      <c r="C17" s="59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5"/>
      <c r="X17" s="86">
        <f t="shared" si="6"/>
        <v>0</v>
      </c>
      <c r="Y17" s="60"/>
    </row>
    <row r="18" spans="2:25" x14ac:dyDescent="0.55000000000000004">
      <c r="B18" s="98" t="s">
        <v>26</v>
      </c>
      <c r="C18" s="97"/>
      <c r="D18" s="87">
        <f t="shared" ref="D18:V18" si="7">SUM(D19:D20)</f>
        <v>0</v>
      </c>
      <c r="E18" s="87">
        <f t="shared" si="7"/>
        <v>0</v>
      </c>
      <c r="F18" s="87">
        <f t="shared" si="7"/>
        <v>0</v>
      </c>
      <c r="G18" s="87">
        <f t="shared" si="7"/>
        <v>0</v>
      </c>
      <c r="H18" s="87">
        <f t="shared" si="7"/>
        <v>0</v>
      </c>
      <c r="I18" s="87">
        <f t="shared" si="7"/>
        <v>0</v>
      </c>
      <c r="J18" s="87">
        <f t="shared" si="7"/>
        <v>0</v>
      </c>
      <c r="K18" s="87">
        <f t="shared" si="7"/>
        <v>0</v>
      </c>
      <c r="L18" s="87">
        <f t="shared" si="7"/>
        <v>0</v>
      </c>
      <c r="M18" s="87">
        <f t="shared" si="7"/>
        <v>0</v>
      </c>
      <c r="N18" s="87">
        <f t="shared" si="7"/>
        <v>0</v>
      </c>
      <c r="O18" s="87">
        <f t="shared" si="7"/>
        <v>0</v>
      </c>
      <c r="P18" s="87">
        <f t="shared" si="7"/>
        <v>0</v>
      </c>
      <c r="Q18" s="87">
        <f t="shared" si="7"/>
        <v>0</v>
      </c>
      <c r="R18" s="87">
        <f t="shared" si="7"/>
        <v>0</v>
      </c>
      <c r="S18" s="87">
        <f t="shared" si="7"/>
        <v>0</v>
      </c>
      <c r="T18" s="87">
        <f t="shared" si="7"/>
        <v>0</v>
      </c>
      <c r="U18" s="87">
        <f t="shared" si="7"/>
        <v>0</v>
      </c>
      <c r="V18" s="87">
        <f t="shared" si="7"/>
        <v>0</v>
      </c>
      <c r="W18" s="88">
        <f t="shared" ref="W18" si="8">SUM(W19:W20)</f>
        <v>0</v>
      </c>
      <c r="X18" s="89">
        <f t="shared" si="6"/>
        <v>0</v>
      </c>
      <c r="Y18" s="63"/>
    </row>
    <row r="19" spans="2:25" x14ac:dyDescent="0.55000000000000004">
      <c r="B19" s="55"/>
      <c r="C19" s="56" t="s">
        <v>27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82"/>
      <c r="X19" s="83">
        <f t="shared" si="6"/>
        <v>0</v>
      </c>
      <c r="Y19" s="57"/>
    </row>
    <row r="20" spans="2:25" x14ac:dyDescent="0.55000000000000004">
      <c r="B20" s="58"/>
      <c r="C20" s="59" t="s">
        <v>28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5"/>
      <c r="X20" s="86">
        <f t="shared" si="6"/>
        <v>0</v>
      </c>
      <c r="Y20" s="60"/>
    </row>
    <row r="21" spans="2:25" x14ac:dyDescent="0.55000000000000004">
      <c r="B21" s="61" t="s">
        <v>29</v>
      </c>
      <c r="C21" s="62"/>
      <c r="D21" s="87">
        <f t="shared" ref="D21:V21" si="9">SUM(D22:D28)</f>
        <v>0</v>
      </c>
      <c r="E21" s="87">
        <f t="shared" si="9"/>
        <v>0</v>
      </c>
      <c r="F21" s="87">
        <f t="shared" si="9"/>
        <v>0</v>
      </c>
      <c r="G21" s="87">
        <f t="shared" si="9"/>
        <v>0</v>
      </c>
      <c r="H21" s="87">
        <f t="shared" si="9"/>
        <v>0</v>
      </c>
      <c r="I21" s="87">
        <f t="shared" si="9"/>
        <v>0</v>
      </c>
      <c r="J21" s="87">
        <f t="shared" si="9"/>
        <v>0</v>
      </c>
      <c r="K21" s="87">
        <f t="shared" si="9"/>
        <v>0</v>
      </c>
      <c r="L21" s="87">
        <f t="shared" si="9"/>
        <v>0</v>
      </c>
      <c r="M21" s="87">
        <f t="shared" si="9"/>
        <v>0</v>
      </c>
      <c r="N21" s="87">
        <f t="shared" si="9"/>
        <v>0</v>
      </c>
      <c r="O21" s="87">
        <f t="shared" si="9"/>
        <v>0</v>
      </c>
      <c r="P21" s="87">
        <f t="shared" si="9"/>
        <v>0</v>
      </c>
      <c r="Q21" s="87">
        <f t="shared" si="9"/>
        <v>0</v>
      </c>
      <c r="R21" s="87">
        <f t="shared" si="9"/>
        <v>0</v>
      </c>
      <c r="S21" s="87">
        <f t="shared" si="9"/>
        <v>0</v>
      </c>
      <c r="T21" s="87">
        <f t="shared" si="9"/>
        <v>0</v>
      </c>
      <c r="U21" s="87">
        <f t="shared" si="9"/>
        <v>0</v>
      </c>
      <c r="V21" s="87">
        <f t="shared" si="9"/>
        <v>0</v>
      </c>
      <c r="W21" s="88">
        <f t="shared" ref="W21" si="10">SUM(W22:W28)</f>
        <v>0</v>
      </c>
      <c r="X21" s="89">
        <f t="shared" si="6"/>
        <v>0</v>
      </c>
      <c r="Y21" s="63"/>
    </row>
    <row r="22" spans="2:25" x14ac:dyDescent="0.55000000000000004">
      <c r="B22" s="55"/>
      <c r="C22" s="56" t="s">
        <v>30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82"/>
      <c r="X22" s="83">
        <f t="shared" si="6"/>
        <v>0</v>
      </c>
      <c r="Y22" s="57"/>
    </row>
    <row r="23" spans="2:25" x14ac:dyDescent="0.55000000000000004">
      <c r="B23" s="55"/>
      <c r="C23" s="56" t="s">
        <v>31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82"/>
      <c r="X23" s="83">
        <f t="shared" si="6"/>
        <v>0</v>
      </c>
      <c r="Y23" s="57"/>
    </row>
    <row r="24" spans="2:25" x14ac:dyDescent="0.55000000000000004">
      <c r="B24" s="55"/>
      <c r="C24" s="56" t="s">
        <v>32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82"/>
      <c r="X24" s="83">
        <f t="shared" si="6"/>
        <v>0</v>
      </c>
      <c r="Y24" s="57"/>
    </row>
    <row r="25" spans="2:25" x14ac:dyDescent="0.55000000000000004">
      <c r="B25" s="55"/>
      <c r="C25" s="56" t="s">
        <v>33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82"/>
      <c r="X25" s="83">
        <f t="shared" si="6"/>
        <v>0</v>
      </c>
      <c r="Y25" s="57"/>
    </row>
    <row r="26" spans="2:25" x14ac:dyDescent="0.55000000000000004">
      <c r="B26" s="55"/>
      <c r="C26" s="56" t="s">
        <v>34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82"/>
      <c r="X26" s="83">
        <f t="shared" si="6"/>
        <v>0</v>
      </c>
      <c r="Y26" s="57"/>
    </row>
    <row r="27" spans="2:25" x14ac:dyDescent="0.55000000000000004">
      <c r="B27" s="55"/>
      <c r="C27" s="56" t="s">
        <v>35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82"/>
      <c r="X27" s="83">
        <f t="shared" si="6"/>
        <v>0</v>
      </c>
      <c r="Y27" s="57"/>
    </row>
    <row r="28" spans="2:25" x14ac:dyDescent="0.55000000000000004">
      <c r="B28" s="58"/>
      <c r="C28" s="59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5"/>
      <c r="X28" s="86">
        <f t="shared" si="6"/>
        <v>0</v>
      </c>
      <c r="Y28" s="60"/>
    </row>
    <row r="29" spans="2:25" x14ac:dyDescent="0.55000000000000004">
      <c r="B29" s="61" t="s">
        <v>36</v>
      </c>
      <c r="C29" s="62"/>
      <c r="D29" s="87">
        <f t="shared" ref="D29:V29" si="11">SUM(D30:D33)</f>
        <v>0</v>
      </c>
      <c r="E29" s="87">
        <f t="shared" si="11"/>
        <v>0</v>
      </c>
      <c r="F29" s="87">
        <f t="shared" si="11"/>
        <v>0</v>
      </c>
      <c r="G29" s="87">
        <f t="shared" si="11"/>
        <v>0</v>
      </c>
      <c r="H29" s="87">
        <f t="shared" si="11"/>
        <v>0</v>
      </c>
      <c r="I29" s="87">
        <f t="shared" si="11"/>
        <v>0</v>
      </c>
      <c r="J29" s="87">
        <f t="shared" si="11"/>
        <v>0</v>
      </c>
      <c r="K29" s="87">
        <f t="shared" si="11"/>
        <v>0</v>
      </c>
      <c r="L29" s="87">
        <f t="shared" si="11"/>
        <v>0</v>
      </c>
      <c r="M29" s="87">
        <f t="shared" si="11"/>
        <v>0</v>
      </c>
      <c r="N29" s="87">
        <f t="shared" si="11"/>
        <v>0</v>
      </c>
      <c r="O29" s="87">
        <f t="shared" si="11"/>
        <v>0</v>
      </c>
      <c r="P29" s="87">
        <f t="shared" si="11"/>
        <v>0</v>
      </c>
      <c r="Q29" s="87">
        <f t="shared" si="11"/>
        <v>0</v>
      </c>
      <c r="R29" s="87">
        <f t="shared" si="11"/>
        <v>0</v>
      </c>
      <c r="S29" s="87">
        <f t="shared" si="11"/>
        <v>0</v>
      </c>
      <c r="T29" s="87">
        <f t="shared" si="11"/>
        <v>0</v>
      </c>
      <c r="U29" s="87">
        <f t="shared" si="11"/>
        <v>0</v>
      </c>
      <c r="V29" s="87">
        <f t="shared" si="11"/>
        <v>0</v>
      </c>
      <c r="W29" s="88">
        <f t="shared" ref="W29" si="12">SUM(W30:W33)</f>
        <v>0</v>
      </c>
      <c r="X29" s="89">
        <f t="shared" si="6"/>
        <v>0</v>
      </c>
      <c r="Y29" s="63"/>
    </row>
    <row r="30" spans="2:25" x14ac:dyDescent="0.55000000000000004">
      <c r="B30" s="55"/>
      <c r="C30" s="56" t="s">
        <v>37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82"/>
      <c r="X30" s="83">
        <f t="shared" si="6"/>
        <v>0</v>
      </c>
      <c r="Y30" s="57"/>
    </row>
    <row r="31" spans="2:25" x14ac:dyDescent="0.55000000000000004">
      <c r="B31" s="55"/>
      <c r="C31" s="56" t="s">
        <v>38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82"/>
      <c r="X31" s="83">
        <f t="shared" si="6"/>
        <v>0</v>
      </c>
      <c r="Y31" s="57"/>
    </row>
    <row r="32" spans="2:25" x14ac:dyDescent="0.55000000000000004">
      <c r="B32" s="55"/>
      <c r="C32" s="56" t="s">
        <v>39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82"/>
      <c r="X32" s="83">
        <f t="shared" si="6"/>
        <v>0</v>
      </c>
      <c r="Y32" s="57"/>
    </row>
    <row r="33" spans="2:25" x14ac:dyDescent="0.55000000000000004">
      <c r="B33" s="58"/>
      <c r="C33" s="59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5"/>
      <c r="X33" s="86">
        <f t="shared" si="6"/>
        <v>0</v>
      </c>
      <c r="Y33" s="60"/>
    </row>
    <row r="34" spans="2:25" x14ac:dyDescent="0.55000000000000004">
      <c r="B34" s="54" t="s">
        <v>60</v>
      </c>
      <c r="C34" s="53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90"/>
      <c r="X34" s="91">
        <f t="shared" si="6"/>
        <v>0</v>
      </c>
      <c r="Y34" s="45"/>
    </row>
    <row r="35" spans="2:25" ht="18.5" thickBot="1" x14ac:dyDescent="0.6">
      <c r="B35" s="54" t="s">
        <v>61</v>
      </c>
      <c r="C35" s="53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90"/>
      <c r="X35" s="91">
        <f t="shared" si="6"/>
        <v>0</v>
      </c>
      <c r="Y35" s="45"/>
    </row>
    <row r="36" spans="2:25" ht="19" thickTop="1" thickBot="1" x14ac:dyDescent="0.6">
      <c r="B36" s="24" t="s">
        <v>40</v>
      </c>
      <c r="C36" s="47"/>
      <c r="D36" s="75">
        <f t="shared" ref="D36:X36" si="13">SUM(D14,D18,D21,D29,D34,D35)</f>
        <v>0</v>
      </c>
      <c r="E36" s="75">
        <f t="shared" si="13"/>
        <v>0</v>
      </c>
      <c r="F36" s="75">
        <f t="shared" si="13"/>
        <v>0</v>
      </c>
      <c r="G36" s="75">
        <f t="shared" si="13"/>
        <v>0</v>
      </c>
      <c r="H36" s="75">
        <f t="shared" si="13"/>
        <v>0</v>
      </c>
      <c r="I36" s="75">
        <f t="shared" si="13"/>
        <v>0</v>
      </c>
      <c r="J36" s="75">
        <f t="shared" si="13"/>
        <v>0</v>
      </c>
      <c r="K36" s="75">
        <f t="shared" si="13"/>
        <v>0</v>
      </c>
      <c r="L36" s="75">
        <f t="shared" si="13"/>
        <v>0</v>
      </c>
      <c r="M36" s="75">
        <f t="shared" si="13"/>
        <v>0</v>
      </c>
      <c r="N36" s="75">
        <f t="shared" si="13"/>
        <v>0</v>
      </c>
      <c r="O36" s="75">
        <f t="shared" si="13"/>
        <v>0</v>
      </c>
      <c r="P36" s="75">
        <f t="shared" si="13"/>
        <v>0</v>
      </c>
      <c r="Q36" s="75">
        <f t="shared" si="13"/>
        <v>0</v>
      </c>
      <c r="R36" s="75">
        <f t="shared" si="13"/>
        <v>0</v>
      </c>
      <c r="S36" s="75">
        <f t="shared" si="13"/>
        <v>0</v>
      </c>
      <c r="T36" s="75">
        <f t="shared" si="13"/>
        <v>0</v>
      </c>
      <c r="U36" s="75">
        <f t="shared" si="13"/>
        <v>0</v>
      </c>
      <c r="V36" s="38">
        <f t="shared" si="13"/>
        <v>0</v>
      </c>
      <c r="W36" s="76">
        <f t="shared" ref="W36" si="14">SUM(W14,W18,W21,W29,W34,W35)</f>
        <v>0</v>
      </c>
      <c r="X36" s="77">
        <f t="shared" si="13"/>
        <v>0</v>
      </c>
      <c r="Y36" s="46"/>
    </row>
    <row r="38" spans="2:25" ht="18.5" thickBot="1" x14ac:dyDescent="0.6">
      <c r="B38" s="1" t="s">
        <v>41</v>
      </c>
      <c r="Y38" s="31" t="s">
        <v>0</v>
      </c>
    </row>
    <row r="39" spans="2:25" ht="18.5" thickBot="1" x14ac:dyDescent="0.6">
      <c r="B39" s="2"/>
      <c r="C39" s="3"/>
      <c r="D39" s="48">
        <v>2027</v>
      </c>
      <c r="E39" s="48">
        <f t="shared" ref="E39:W39" si="15">D39+1</f>
        <v>2028</v>
      </c>
      <c r="F39" s="48">
        <f t="shared" si="15"/>
        <v>2029</v>
      </c>
      <c r="G39" s="48">
        <f t="shared" si="15"/>
        <v>2030</v>
      </c>
      <c r="H39" s="48">
        <f t="shared" si="15"/>
        <v>2031</v>
      </c>
      <c r="I39" s="48">
        <f t="shared" si="15"/>
        <v>2032</v>
      </c>
      <c r="J39" s="48">
        <f t="shared" si="15"/>
        <v>2033</v>
      </c>
      <c r="K39" s="48">
        <f t="shared" si="15"/>
        <v>2034</v>
      </c>
      <c r="L39" s="48">
        <f t="shared" si="15"/>
        <v>2035</v>
      </c>
      <c r="M39" s="48">
        <f t="shared" si="15"/>
        <v>2036</v>
      </c>
      <c r="N39" s="48">
        <f t="shared" si="15"/>
        <v>2037</v>
      </c>
      <c r="O39" s="48">
        <f t="shared" si="15"/>
        <v>2038</v>
      </c>
      <c r="P39" s="48">
        <f t="shared" si="15"/>
        <v>2039</v>
      </c>
      <c r="Q39" s="48">
        <f t="shared" si="15"/>
        <v>2040</v>
      </c>
      <c r="R39" s="48">
        <f t="shared" si="15"/>
        <v>2041</v>
      </c>
      <c r="S39" s="48">
        <f t="shared" si="15"/>
        <v>2042</v>
      </c>
      <c r="T39" s="48">
        <f t="shared" si="15"/>
        <v>2043</v>
      </c>
      <c r="U39" s="48">
        <f t="shared" si="15"/>
        <v>2044</v>
      </c>
      <c r="V39" s="48">
        <f t="shared" si="15"/>
        <v>2045</v>
      </c>
      <c r="W39" s="102">
        <f t="shared" si="15"/>
        <v>2046</v>
      </c>
      <c r="X39" s="42" t="s">
        <v>18</v>
      </c>
      <c r="Y39" s="4" t="s">
        <v>3</v>
      </c>
    </row>
    <row r="40" spans="2:25" ht="18.5" thickBot="1" x14ac:dyDescent="0.6">
      <c r="B40" s="2" t="s">
        <v>42</v>
      </c>
      <c r="C40" s="3"/>
      <c r="D40" s="92">
        <f t="shared" ref="D40:V40" si="16">D10-D36</f>
        <v>0</v>
      </c>
      <c r="E40" s="92">
        <f t="shared" si="16"/>
        <v>0</v>
      </c>
      <c r="F40" s="92">
        <f t="shared" si="16"/>
        <v>0</v>
      </c>
      <c r="G40" s="92">
        <f t="shared" si="16"/>
        <v>0</v>
      </c>
      <c r="H40" s="92">
        <f t="shared" si="16"/>
        <v>0</v>
      </c>
      <c r="I40" s="92">
        <f t="shared" si="16"/>
        <v>0</v>
      </c>
      <c r="J40" s="92">
        <f t="shared" si="16"/>
        <v>0</v>
      </c>
      <c r="K40" s="92">
        <f t="shared" si="16"/>
        <v>0</v>
      </c>
      <c r="L40" s="92">
        <f t="shared" si="16"/>
        <v>0</v>
      </c>
      <c r="M40" s="92">
        <f t="shared" si="16"/>
        <v>0</v>
      </c>
      <c r="N40" s="92">
        <f t="shared" si="16"/>
        <v>0</v>
      </c>
      <c r="O40" s="92">
        <f t="shared" si="16"/>
        <v>0</v>
      </c>
      <c r="P40" s="92">
        <f t="shared" si="16"/>
        <v>0</v>
      </c>
      <c r="Q40" s="92">
        <f t="shared" si="16"/>
        <v>0</v>
      </c>
      <c r="R40" s="92">
        <f t="shared" si="16"/>
        <v>0</v>
      </c>
      <c r="S40" s="92">
        <f t="shared" si="16"/>
        <v>0</v>
      </c>
      <c r="T40" s="92">
        <f t="shared" si="16"/>
        <v>0</v>
      </c>
      <c r="U40" s="92">
        <f t="shared" si="16"/>
        <v>0</v>
      </c>
      <c r="V40" s="92">
        <f t="shared" si="16"/>
        <v>0</v>
      </c>
      <c r="W40" s="103">
        <f t="shared" ref="W40" si="17">W10-W36</f>
        <v>0</v>
      </c>
      <c r="X40" s="93">
        <f>SUM(D40:V40)</f>
        <v>0</v>
      </c>
      <c r="Y40" s="94"/>
    </row>
    <row r="41" spans="2:25" x14ac:dyDescent="0.55000000000000004">
      <c r="B41" s="121" t="s">
        <v>71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3"/>
    </row>
  </sheetData>
  <phoneticPr fontId="2"/>
  <pageMargins left="0.7" right="0.7" top="0.75" bottom="0.75" header="0.3" footer="0.3"/>
  <pageSetup paperSize="8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6C07D-B650-4196-9F0B-C072113DE80E}">
  <sheetPr>
    <pageSetUpPr fitToPage="1"/>
  </sheetPr>
  <dimension ref="B1:H16"/>
  <sheetViews>
    <sheetView showGridLines="0" view="pageBreakPreview" zoomScale="85" zoomScaleNormal="100" zoomScaleSheetLayoutView="85" workbookViewId="0">
      <selection activeCell="H2" sqref="H2"/>
    </sheetView>
  </sheetViews>
  <sheetFormatPr defaultRowHeight="18" x14ac:dyDescent="0.55000000000000004"/>
  <cols>
    <col min="1" max="2" width="1.75" customWidth="1"/>
    <col min="3" max="3" width="33.83203125" bestFit="1" customWidth="1"/>
    <col min="8" max="8" width="88.58203125" customWidth="1"/>
    <col min="9" max="9" width="1.83203125" customWidth="1"/>
  </cols>
  <sheetData>
    <row r="1" spans="2:8" x14ac:dyDescent="0.55000000000000004">
      <c r="H1" s="31" t="s">
        <v>70</v>
      </c>
    </row>
    <row r="2" spans="2:8" x14ac:dyDescent="0.55000000000000004">
      <c r="B2" s="41" t="s">
        <v>43</v>
      </c>
      <c r="C2" s="41"/>
      <c r="D2" s="41"/>
      <c r="E2" s="41"/>
      <c r="F2" s="41"/>
      <c r="G2" s="41"/>
      <c r="H2" s="41"/>
    </row>
    <row r="3" spans="2:8" x14ac:dyDescent="0.55000000000000004">
      <c r="B3" s="104" t="s">
        <v>56</v>
      </c>
      <c r="C3" s="41"/>
      <c r="D3" s="41"/>
      <c r="E3" s="41"/>
      <c r="F3" s="41"/>
      <c r="G3" s="41"/>
      <c r="H3" s="41"/>
    </row>
    <row r="4" spans="2:8" ht="18.5" thickBot="1" x14ac:dyDescent="0.6">
      <c r="B4" s="1" t="s">
        <v>67</v>
      </c>
      <c r="H4" s="31" t="s">
        <v>0</v>
      </c>
    </row>
    <row r="5" spans="2:8" ht="18.5" thickBot="1" x14ac:dyDescent="0.6">
      <c r="B5" s="2" t="s">
        <v>1</v>
      </c>
      <c r="C5" s="3"/>
      <c r="D5" s="111" t="s">
        <v>53</v>
      </c>
      <c r="E5" s="112" t="s">
        <v>55</v>
      </c>
      <c r="F5" s="105" t="s">
        <v>54</v>
      </c>
      <c r="G5" s="27" t="s">
        <v>2</v>
      </c>
      <c r="H5" s="4" t="s">
        <v>3</v>
      </c>
    </row>
    <row r="6" spans="2:8" x14ac:dyDescent="0.55000000000000004">
      <c r="B6" s="13" t="s">
        <v>50</v>
      </c>
      <c r="C6" s="107"/>
      <c r="D6" s="113"/>
      <c r="E6" s="114"/>
      <c r="F6" s="106"/>
      <c r="G6" s="32">
        <f>SUM(G7:G9)</f>
        <v>0</v>
      </c>
      <c r="H6" s="28"/>
    </row>
    <row r="7" spans="2:8" x14ac:dyDescent="0.55000000000000004">
      <c r="B7" s="12"/>
      <c r="C7" s="108" t="s">
        <v>51</v>
      </c>
      <c r="D7" s="115"/>
      <c r="E7" s="116"/>
      <c r="F7" s="81"/>
      <c r="G7" s="33"/>
      <c r="H7" s="6"/>
    </row>
    <row r="8" spans="2:8" x14ac:dyDescent="0.55000000000000004">
      <c r="B8" s="12"/>
      <c r="C8" s="108" t="s">
        <v>51</v>
      </c>
      <c r="D8" s="115"/>
      <c r="E8" s="116"/>
      <c r="F8" s="81"/>
      <c r="G8" s="33"/>
      <c r="H8" s="6"/>
    </row>
    <row r="9" spans="2:8" x14ac:dyDescent="0.55000000000000004">
      <c r="B9" s="12"/>
      <c r="C9" s="108"/>
      <c r="D9" s="115"/>
      <c r="E9" s="116"/>
      <c r="F9" s="81"/>
      <c r="G9" s="33"/>
      <c r="H9" s="6"/>
    </row>
    <row r="10" spans="2:8" x14ac:dyDescent="0.55000000000000004">
      <c r="B10" s="16" t="s">
        <v>52</v>
      </c>
      <c r="C10" s="109"/>
      <c r="D10" s="117"/>
      <c r="E10" s="118"/>
      <c r="F10" s="78"/>
      <c r="G10" s="34">
        <f>SUM(G11:G13)</f>
        <v>0</v>
      </c>
      <c r="H10" s="29"/>
    </row>
    <row r="11" spans="2:8" x14ac:dyDescent="0.55000000000000004">
      <c r="B11" s="12"/>
      <c r="C11" s="108" t="s">
        <v>51</v>
      </c>
      <c r="D11" s="115"/>
      <c r="E11" s="116"/>
      <c r="F11" s="81"/>
      <c r="G11" s="33"/>
      <c r="H11" s="6"/>
    </row>
    <row r="12" spans="2:8" x14ac:dyDescent="0.55000000000000004">
      <c r="B12" s="12"/>
      <c r="C12" s="108" t="s">
        <v>51</v>
      </c>
      <c r="D12" s="115"/>
      <c r="E12" s="116"/>
      <c r="F12" s="81"/>
      <c r="G12" s="33"/>
      <c r="H12" s="6"/>
    </row>
    <row r="13" spans="2:8" ht="18.5" thickBot="1" x14ac:dyDescent="0.6">
      <c r="B13" s="12"/>
      <c r="C13" s="108"/>
      <c r="D13" s="115"/>
      <c r="E13" s="116"/>
      <c r="F13" s="81"/>
      <c r="G13" s="33"/>
      <c r="H13" s="6"/>
    </row>
    <row r="14" spans="2:8" ht="19" thickTop="1" thickBot="1" x14ac:dyDescent="0.6">
      <c r="B14" s="24" t="s">
        <v>10</v>
      </c>
      <c r="C14" s="110"/>
      <c r="D14" s="119"/>
      <c r="E14" s="120"/>
      <c r="F14" s="75"/>
      <c r="G14" s="38">
        <f>SUM(G6,G10)</f>
        <v>0</v>
      </c>
      <c r="H14" s="26"/>
    </row>
    <row r="16" spans="2:8" x14ac:dyDescent="0.55000000000000004">
      <c r="B16" t="s">
        <v>66</v>
      </c>
    </row>
  </sheetData>
  <phoneticPr fontId="2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資金計画</vt:lpstr>
      <vt:lpstr>収支計画</vt:lpstr>
      <vt:lpstr>特定公園施設整備費用内訳</vt:lpstr>
      <vt:lpstr>資金計画!Print_Area</vt:lpstr>
      <vt:lpstr>収支計画!Print_Area</vt:lpstr>
      <vt:lpstr>特定公園施設整備費用内訳!Print_Area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2025-12-12T08:38:23Z</dcterms:created>
  <dcterms:modified xsi:type="dcterms:W3CDTF">2025-12-12T08:38:23Z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0x01010014316995216BA34FAB51EBB149362D0B</vt:lpwstr>
  </property>
</Properties>
</file>