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000企画部\1010企画課\53 統計担当\ホームページ更新用資料\H28.12以降作成　ホームページ掲載資料\農林業センサス\"/>
    </mc:Choice>
  </mc:AlternateContent>
  <bookViews>
    <workbookView xWindow="0" yWindow="0" windowWidth="20490" windowHeight="9075"/>
  </bookViews>
  <sheets>
    <sheet name="①総農家数及び土地持ち非農家数" sheetId="1" r:id="rId1"/>
    <sheet name="②経営耕地の種類別農家数及び面積" sheetId="2" r:id="rId2"/>
    <sheet name="③経営耕地の規模別農家数" sheetId="3" r:id="rId3"/>
    <sheet name="④農産物の販売金額規模別農家数" sheetId="4" r:id="rId4"/>
    <sheet name="⑤農家人口及び農業従事者数" sheetId="5" r:id="rId5"/>
    <sheet name="⑥年齢別農業従事者数" sheetId="6" r:id="rId6"/>
    <sheet name="⑦林野面積" sheetId="7" r:id="rId7"/>
  </sheets>
  <externalReferences>
    <externalReference r:id="rId8"/>
  </externalReferences>
  <definedNames>
    <definedName name="_xlnm.Print_Area" localSheetId="0">①総農家数及び土地持ち非農家数!$A$1:$H$28</definedName>
    <definedName name="_xlnm.Print_Area" localSheetId="1">②経営耕地の種類別農家数及び面積!$A$1:$I$23</definedName>
    <definedName name="_xlnm.Print_Area" localSheetId="2">③経営耕地の規模別農家数!$A$1:$L$21</definedName>
    <definedName name="_xlnm.Print_Area" localSheetId="3">④農産物の販売金額規模別農家数!$A$1:$N$23</definedName>
    <definedName name="_xlnm.Print_Area" localSheetId="4">⑤農家人口及び農業従事者数!$A$1:$J$21</definedName>
    <definedName name="_xlnm.Print_Area" localSheetId="5">⑥年齢別農業従事者数!$A$1:$L$25</definedName>
    <definedName name="_xlnm.Print_Area" localSheetId="6">⑦林野面積!$A$1:$H$12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6" l="1"/>
  <c r="K16" i="6"/>
  <c r="K17" i="6"/>
  <c r="K18" i="6"/>
</calcChain>
</file>

<file path=xl/sharedStrings.xml><?xml version="1.0" encoding="utf-8"?>
<sst xmlns="http://schemas.openxmlformats.org/spreadsheetml/2006/main" count="203" uniqueCount="121">
  <si>
    <t>年次</t>
  </si>
  <si>
    <t>販売農家</t>
  </si>
  <si>
    <t>総数</t>
  </si>
  <si>
    <t>専業農家</t>
  </si>
  <si>
    <t>兼業農家</t>
  </si>
  <si>
    <t>平成2年</t>
  </si>
  <si>
    <t>平成7年</t>
  </si>
  <si>
    <t>平成12年</t>
  </si>
  <si>
    <t>平成17年</t>
  </si>
  <si>
    <t>平成22年</t>
  </si>
  <si>
    <t>平成27年</t>
    <rPh sb="0" eb="2">
      <t>ヘイセイ</t>
    </rPh>
    <rPh sb="4" eb="5">
      <t>ネン</t>
    </rPh>
    <phoneticPr fontId="1"/>
  </si>
  <si>
    <t>田</t>
  </si>
  <si>
    <t>畑</t>
  </si>
  <si>
    <t>樹園地</t>
  </si>
  <si>
    <t>面　　積</t>
  </si>
  <si>
    <t>（注）平成17年以降は、販売農家のみの数値である。</t>
  </si>
  <si>
    <t>経営耕地のある農家数</t>
    <rPh sb="7" eb="9">
      <t>ノウカ</t>
    </rPh>
    <rPh sb="9" eb="10">
      <t>スウ</t>
    </rPh>
    <phoneticPr fontId="1"/>
  </si>
  <si>
    <t>経営耕地
総面積</t>
    <rPh sb="5" eb="8">
      <t>ソウメンセキ</t>
    </rPh>
    <phoneticPr fontId="1"/>
  </si>
  <si>
    <t>田のある
農家数</t>
    <rPh sb="5" eb="7">
      <t>ノウカ</t>
    </rPh>
    <rPh sb="7" eb="8">
      <t>スウ</t>
    </rPh>
    <phoneticPr fontId="1"/>
  </si>
  <si>
    <t>畑のある
農家数</t>
    <rPh sb="5" eb="7">
      <t>ノウカ</t>
    </rPh>
    <rPh sb="7" eb="8">
      <t>スウ</t>
    </rPh>
    <phoneticPr fontId="1"/>
  </si>
  <si>
    <t>樹園地のある
農家数</t>
    <rPh sb="7" eb="9">
      <t>ノウカ</t>
    </rPh>
    <rPh sb="9" eb="10">
      <t>スウ</t>
    </rPh>
    <phoneticPr fontId="1"/>
  </si>
  <si>
    <t>面　　積</t>
    <phoneticPr fontId="1"/>
  </si>
  <si>
    <t>小計</t>
  </si>
  <si>
    <t>0.3ha未満</t>
    <rPh sb="5" eb="7">
      <t>ミマン</t>
    </rPh>
    <phoneticPr fontId="1"/>
  </si>
  <si>
    <t>自給的農家</t>
    <rPh sb="0" eb="3">
      <t>ジキュウテキ</t>
    </rPh>
    <rPh sb="3" eb="5">
      <t>ノウカ</t>
    </rPh>
    <phoneticPr fontId="1"/>
  </si>
  <si>
    <t>総　数</t>
  </si>
  <si>
    <t>（注）平成7年以降は、販売農家のみの数値である。 </t>
  </si>
  <si>
    <t>販売なし</t>
    <phoneticPr fontId="1"/>
  </si>
  <si>
    <t>50万円
未満</t>
    <rPh sb="2" eb="4">
      <t>マンエン</t>
    </rPh>
    <rPh sb="5" eb="7">
      <t>ミマン</t>
    </rPh>
    <phoneticPr fontId="1"/>
  </si>
  <si>
    <t>50
から
100</t>
    <phoneticPr fontId="1"/>
  </si>
  <si>
    <t>100
から
200</t>
    <phoneticPr fontId="1"/>
  </si>
  <si>
    <t>200
から
300</t>
    <phoneticPr fontId="1"/>
  </si>
  <si>
    <t>300
から
500</t>
    <phoneticPr fontId="1"/>
  </si>
  <si>
    <t>500
から
700</t>
    <phoneticPr fontId="1"/>
  </si>
  <si>
    <t>700
から
1,000</t>
    <phoneticPr fontId="1"/>
  </si>
  <si>
    <t>1,000
から
1,500</t>
    <phoneticPr fontId="1"/>
  </si>
  <si>
    <t>2,000
から
3,000</t>
    <phoneticPr fontId="1"/>
  </si>
  <si>
    <t>1,500
から
2,000</t>
    <phoneticPr fontId="1"/>
  </si>
  <si>
    <t>3,000万円
以上</t>
    <rPh sb="5" eb="7">
      <t>マンエン</t>
    </rPh>
    <rPh sb="8" eb="10">
      <t>イジョウ</t>
    </rPh>
    <phoneticPr fontId="1"/>
  </si>
  <si>
    <t>農家人口</t>
  </si>
  <si>
    <t>農業従事者数</t>
  </si>
  <si>
    <t>男</t>
  </si>
  <si>
    <t>女</t>
  </si>
  <si>
    <t>（注1）「農家」とは、次に掲げる規模の農業を営む世帯をいう。</t>
  </si>
  <si>
    <t>（注2）農林業センサスにおける「木更津地区」は木更津地区・波岡地区・清川地区・岩根地区を含む。</t>
    <phoneticPr fontId="1"/>
  </si>
  <si>
    <t>１．経営耕地面積が10アール以上であるもの又は経営耕地面積が10アール未満であっても過去1年間の農産物の総販売額が15万円（昭和60年は10万円）以上であるもの（例外規定農家）。</t>
    <phoneticPr fontId="1"/>
  </si>
  <si>
    <t>２．「販売農家」とは、経営耕地面積が30アール以上又は農産物販売金額50万円以上の農家をいう</t>
    <phoneticPr fontId="1"/>
  </si>
  <si>
    <t>３．「自給的農家」とは、経営耕地面積が30アール未満かつ農産物販売金額50万円未満の農家をいう。</t>
    <phoneticPr fontId="1"/>
  </si>
  <si>
    <t>（注1）平成17年以降は販売農家のみの数値である。 </t>
    <phoneticPr fontId="1"/>
  </si>
  <si>
    <t>（注2）「農家人口」とは、原則として居住と生計を共にしている農家の世帯員をいう。</t>
  </si>
  <si>
    <t>農業従事者数（単位：人）</t>
  </si>
  <si>
    <t>平均年齢</t>
  </si>
  <si>
    <t>計</t>
  </si>
  <si>
    <t>75歳以上</t>
  </si>
  <si>
    <t>15から19歳</t>
    <rPh sb="6" eb="7">
      <t>サイ</t>
    </rPh>
    <phoneticPr fontId="1"/>
  </si>
  <si>
    <t>民有</t>
  </si>
  <si>
    <t>私有</t>
  </si>
  <si>
    <t>平成27年</t>
  </si>
  <si>
    <t>国有</t>
    <phoneticPr fontId="1"/>
  </si>
  <si>
    <t>公有</t>
    <phoneticPr fontId="1"/>
  </si>
  <si>
    <t>平成27年</t>
    <rPh sb="0" eb="2">
      <t>ヘイセイ</t>
    </rPh>
    <rPh sb="4" eb="5">
      <t>ネン</t>
    </rPh>
    <phoneticPr fontId="1"/>
  </si>
  <si>
    <t>0.3から0.5</t>
    <phoneticPr fontId="1"/>
  </si>
  <si>
    <t>平成27年</t>
    <rPh sb="0" eb="2">
      <t>ヘイセイ</t>
    </rPh>
    <rPh sb="4" eb="5">
      <t>ネン</t>
    </rPh>
    <phoneticPr fontId="1"/>
  </si>
  <si>
    <t>第1種兼業農家
（農業が主）</t>
    <rPh sb="9" eb="11">
      <t>ノウギョウ</t>
    </rPh>
    <rPh sb="12" eb="13">
      <t>オモ</t>
    </rPh>
    <phoneticPr fontId="1"/>
  </si>
  <si>
    <t>第2種兼業農家
（農業が従）</t>
    <rPh sb="9" eb="11">
      <t>ノウギョウ</t>
    </rPh>
    <rPh sb="12" eb="13">
      <t>ジュウ</t>
    </rPh>
    <phoneticPr fontId="1"/>
  </si>
  <si>
    <t>馬来田地区61.2
富岡地区59.0</t>
    <rPh sb="10" eb="12">
      <t>トミオカ</t>
    </rPh>
    <rPh sb="12" eb="14">
      <t>チク</t>
    </rPh>
    <phoneticPr fontId="1"/>
  </si>
  <si>
    <t>自給的農家</t>
    <phoneticPr fontId="1"/>
  </si>
  <si>
    <t>（単位：戸）（各年2月1日現在）</t>
    <rPh sb="1" eb="3">
      <t>タンイ</t>
    </rPh>
    <rPh sb="4" eb="5">
      <t>コ</t>
    </rPh>
    <rPh sb="7" eb="9">
      <t>カクネン</t>
    </rPh>
    <rPh sb="10" eb="11">
      <t>ガツ</t>
    </rPh>
    <rPh sb="12" eb="13">
      <t>ニチ</t>
    </rPh>
    <rPh sb="13" eb="15">
      <t>ゲンザイ</t>
    </rPh>
    <phoneticPr fontId="1"/>
  </si>
  <si>
    <t>（単位：人）（各年2月1日現在）</t>
    <rPh sb="1" eb="3">
      <t>タンイ</t>
    </rPh>
    <rPh sb="4" eb="5">
      <t>ヒト</t>
    </rPh>
    <rPh sb="7" eb="9">
      <t>カクネン</t>
    </rPh>
    <rPh sb="10" eb="11">
      <t>ガツ</t>
    </rPh>
    <rPh sb="12" eb="13">
      <t>ニチ</t>
    </rPh>
    <rPh sb="13" eb="15">
      <t>ゲンザイ</t>
    </rPh>
    <phoneticPr fontId="1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</si>
  <si>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</si>
  <si>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（単位：ヘクタール）（各年2月1日現在）</t>
    <rPh sb="1" eb="3">
      <t>タンイ</t>
    </rPh>
    <rPh sb="11" eb="13">
      <t>カクネン</t>
    </rPh>
    <rPh sb="14" eb="15">
      <t>ガツ</t>
    </rPh>
    <rPh sb="16" eb="17">
      <t>ニチ</t>
    </rPh>
    <rPh sb="17" eb="19">
      <t>ゲンザイ</t>
    </rPh>
    <phoneticPr fontId="1"/>
  </si>
  <si>
    <t>２．経営耕地の種類別農家数及び面積</t>
    <phoneticPr fontId="1"/>
  </si>
  <si>
    <t>３．経営耕地の規模別農家数</t>
    <phoneticPr fontId="1"/>
  </si>
  <si>
    <t>４．農産物の販売金額規模別農家数</t>
    <phoneticPr fontId="1"/>
  </si>
  <si>
    <t>５．農家人口及び農業従事者数</t>
    <phoneticPr fontId="1"/>
  </si>
  <si>
    <t>６．年齢別農業従事者数</t>
    <phoneticPr fontId="1"/>
  </si>
  <si>
    <t>７．林野面積</t>
    <phoneticPr fontId="1"/>
  </si>
  <si>
    <t>総数</t>
    <rPh sb="0" eb="2">
      <t>ソウスウ</t>
    </rPh>
    <phoneticPr fontId="1"/>
  </si>
  <si>
    <t>小計</t>
    <rPh sb="0" eb="2">
      <t>ショウケイ</t>
    </rPh>
    <phoneticPr fontId="1"/>
  </si>
  <si>
    <t>土地持ち非農家</t>
    <rPh sb="0" eb="2">
      <t>トチ</t>
    </rPh>
    <rPh sb="2" eb="3">
      <t>モ</t>
    </rPh>
    <rPh sb="4" eb="5">
      <t>ヒ</t>
    </rPh>
    <rPh sb="5" eb="7">
      <t>ノウカ</t>
    </rPh>
    <phoneticPr fontId="1"/>
  </si>
  <si>
    <t>総農家</t>
    <rPh sb="0" eb="1">
      <t>ソウ</t>
    </rPh>
    <rPh sb="1" eb="3">
      <t>ノウカ</t>
    </rPh>
    <phoneticPr fontId="1"/>
  </si>
  <si>
    <t>(単位：戸）（各年2月1日現在）</t>
    <phoneticPr fontId="1"/>
  </si>
  <si>
    <t>0.5から1.0</t>
    <phoneticPr fontId="1"/>
  </si>
  <si>
    <t>1.0から1.5</t>
    <phoneticPr fontId="1"/>
  </si>
  <si>
    <t>1.5から2.0</t>
    <phoneticPr fontId="1"/>
  </si>
  <si>
    <t>2.0から3.0</t>
    <phoneticPr fontId="1"/>
  </si>
  <si>
    <t xml:space="preserve">3.0ha以上 </t>
    <rPh sb="5" eb="7">
      <t>イジョウ</t>
    </rPh>
    <phoneticPr fontId="1"/>
  </si>
  <si>
    <t>経営耕地
なし</t>
    <rPh sb="0" eb="2">
      <t>ケイエイ</t>
    </rPh>
    <rPh sb="2" eb="4">
      <t>コウチ</t>
    </rPh>
    <phoneticPr fontId="1"/>
  </si>
  <si>
    <t>-</t>
    <phoneticPr fontId="1"/>
  </si>
  <si>
    <t>20から29</t>
    <phoneticPr fontId="1"/>
  </si>
  <si>
    <t>30から39</t>
    <phoneticPr fontId="1"/>
  </si>
  <si>
    <t>40から49</t>
    <phoneticPr fontId="1"/>
  </si>
  <si>
    <t>50から59</t>
    <phoneticPr fontId="1"/>
  </si>
  <si>
    <t>60から64</t>
    <phoneticPr fontId="1"/>
  </si>
  <si>
    <t>65から69</t>
    <phoneticPr fontId="1"/>
  </si>
  <si>
    <t>70から74</t>
    <phoneticPr fontId="1"/>
  </si>
  <si>
    <t>所有形態別現況森林面積</t>
    <phoneticPr fontId="1"/>
  </si>
  <si>
    <t>森林以外の草生地</t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</si>
  <si>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</si>
  <si>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</si>
  <si>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（注3）「土地持ち非農家」とは、耕地及び耕作放棄地を5ha以上所有する農家以外の世帯をいう。</t>
    <rPh sb="1" eb="2">
      <t>チュウ</t>
    </rPh>
    <rPh sb="5" eb="7">
      <t>トチ</t>
    </rPh>
    <rPh sb="7" eb="8">
      <t>モ</t>
    </rPh>
    <rPh sb="9" eb="10">
      <t>ヒ</t>
    </rPh>
    <rPh sb="10" eb="12">
      <t>ノウカ</t>
    </rPh>
    <rPh sb="16" eb="18">
      <t>コウチ</t>
    </rPh>
    <rPh sb="18" eb="19">
      <t>オヨ</t>
    </rPh>
    <rPh sb="20" eb="22">
      <t>コウサク</t>
    </rPh>
    <rPh sb="22" eb="24">
      <t>ホウキ</t>
    </rPh>
    <rPh sb="24" eb="25">
      <t>チ</t>
    </rPh>
    <rPh sb="29" eb="31">
      <t>イジョウ</t>
    </rPh>
    <rPh sb="31" eb="33">
      <t>ショユウ</t>
    </rPh>
    <rPh sb="35" eb="37">
      <t>ノウカ</t>
    </rPh>
    <rPh sb="37" eb="39">
      <t>イガイ</t>
    </rPh>
    <rPh sb="40" eb="42">
      <t>セタイ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</si>
  <si>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</si>
  <si>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</si>
  <si>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（注1）平成17年以降は販売農家のみの数値である。</t>
    <phoneticPr fontId="1"/>
  </si>
  <si>
    <t>（注3）「農業従事者」とは、15歳以上の世帯員のうち、調査期日前1年間に１日以上自営農業に従事した者をいう。</t>
    <rPh sb="37" eb="38">
      <t>ニチ</t>
    </rPh>
    <rPh sb="38" eb="40">
      <t>イジョウ</t>
    </rPh>
    <phoneticPr fontId="1"/>
  </si>
  <si>
    <t>　木更津地区</t>
    <phoneticPr fontId="1"/>
  </si>
  <si>
    <t>　金田地区</t>
    <phoneticPr fontId="1"/>
  </si>
  <si>
    <t>　中郷地区</t>
    <phoneticPr fontId="1"/>
  </si>
  <si>
    <t>　鎌足地区</t>
    <phoneticPr fontId="1"/>
  </si>
  <si>
    <t>　富来田地区</t>
    <phoneticPr fontId="1"/>
  </si>
  <si>
    <t>　木更津地区</t>
    <phoneticPr fontId="1"/>
  </si>
  <si>
    <t>１．総農家数及び土地持ち非農家数</t>
    <rPh sb="2" eb="3">
      <t>ソウ</t>
    </rPh>
    <rPh sb="6" eb="7">
      <t>オヨ</t>
    </rPh>
    <rPh sb="8" eb="10">
      <t>トチ</t>
    </rPh>
    <rPh sb="10" eb="11">
      <t>モ</t>
    </rPh>
    <rPh sb="12" eb="13">
      <t>ヒ</t>
    </rPh>
    <rPh sb="13" eb="15">
      <t>ノウカ</t>
    </rPh>
    <rPh sb="15" eb="16">
      <t>スウ</t>
    </rPh>
    <phoneticPr fontId="1"/>
  </si>
  <si>
    <t>-</t>
    <phoneticPr fontId="1"/>
  </si>
  <si>
    <t>-</t>
    <phoneticPr fontId="1"/>
  </si>
  <si>
    <t>-</t>
    <phoneticPr fontId="1"/>
  </si>
  <si>
    <t>（注）平成7年は公表データなし</t>
    <rPh sb="1" eb="2">
      <t>チュウ</t>
    </rPh>
    <rPh sb="3" eb="5">
      <t>ヘイセイ</t>
    </rPh>
    <rPh sb="6" eb="7">
      <t>ネン</t>
    </rPh>
    <rPh sb="8" eb="10">
      <t>コウヒョウ</t>
    </rPh>
    <phoneticPr fontId="1"/>
  </si>
  <si>
    <t>（単位：戸、アール）（各年2月1日現在）</t>
    <rPh sb="1" eb="3">
      <t>タンイ</t>
    </rPh>
    <rPh sb="4" eb="5">
      <t>コ</t>
    </rPh>
    <rPh sb="11" eb="13">
      <t>カクネン</t>
    </rPh>
    <rPh sb="14" eb="15">
      <t>ガツ</t>
    </rPh>
    <rPh sb="16" eb="17">
      <t>ニチ</t>
    </rPh>
    <rPh sb="17" eb="19">
      <t>ゲンザイ</t>
    </rPh>
    <phoneticPr fontId="1"/>
  </si>
  <si>
    <t>…</t>
    <phoneticPr fontId="1"/>
  </si>
  <si>
    <t>…</t>
    <phoneticPr fontId="1"/>
  </si>
  <si>
    <t>（注）平成2年～17年までは、「経営耕地なし」と「0.3ha未満」の合計値で公表されている。</t>
    <rPh sb="1" eb="2">
      <t>チュウ</t>
    </rPh>
    <rPh sb="3" eb="5">
      <t>ヘイセイ</t>
    </rPh>
    <rPh sb="6" eb="7">
      <t>ネン</t>
    </rPh>
    <rPh sb="10" eb="11">
      <t>ネン</t>
    </rPh>
    <rPh sb="16" eb="18">
      <t>ケイエイ</t>
    </rPh>
    <rPh sb="18" eb="20">
      <t>コウチ</t>
    </rPh>
    <rPh sb="30" eb="32">
      <t>ミマン</t>
    </rPh>
    <rPh sb="34" eb="37">
      <t>ゴウケイチ</t>
    </rPh>
    <rPh sb="38" eb="40">
      <t>コウヒョウ</t>
    </rPh>
    <phoneticPr fontId="1"/>
  </si>
  <si>
    <t>(注2)平成2年及び7年は「16歳～29歳」、「70歳以上」の合計値で公表されている。また、平成2年及び7年は平均年齢の公表データなし。</t>
    <rPh sb="1" eb="2">
      <t>チュウ</t>
    </rPh>
    <rPh sb="4" eb="6">
      <t>ヘイセイ</t>
    </rPh>
    <rPh sb="7" eb="8">
      <t>ネン</t>
    </rPh>
    <rPh sb="8" eb="9">
      <t>オヨ</t>
    </rPh>
    <rPh sb="11" eb="12">
      <t>ネン</t>
    </rPh>
    <rPh sb="16" eb="17">
      <t>サイ</t>
    </rPh>
    <rPh sb="20" eb="21">
      <t>サイ</t>
    </rPh>
    <rPh sb="26" eb="27">
      <t>サイ</t>
    </rPh>
    <rPh sb="27" eb="29">
      <t>イジョウ</t>
    </rPh>
    <rPh sb="31" eb="34">
      <t>ゴウケイチ</t>
    </rPh>
    <rPh sb="35" eb="37">
      <t>コウヒョウ</t>
    </rPh>
    <rPh sb="46" eb="48">
      <t>ヘイセイ</t>
    </rPh>
    <rPh sb="49" eb="50">
      <t>ネン</t>
    </rPh>
    <rPh sb="50" eb="51">
      <t>オヨ</t>
    </rPh>
    <rPh sb="53" eb="54">
      <t>ネン</t>
    </rPh>
    <rPh sb="55" eb="57">
      <t>ヘイキン</t>
    </rPh>
    <rPh sb="57" eb="59">
      <t>ネンレイ</t>
    </rPh>
    <rPh sb="60" eb="62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</si>
</sst>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3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F15-0499\Desktop\2015&#36786;&#12475;&#12531;&#30906;&#23450;&#20516;\2015&#24180;&#36786;&#12475;&#12531;&#30906;&#23450;&#20516;&#19968;&#35239;&#34920;&#65288;&#31192;&#21311;&#28168;&#12415;&#65289;\&#26032;&#26087;&#24066;&#21306;&#30010;&#26449;&#21029;&#65288;&#31192;&#21311;&#26377;&#12426;&#65289;\06_&#36009;&#22770;&#36786;&#23478;\06&#36009;&#22770;&#36786;&#23478;_&#26032;&#26087;&#24066;&#21306;&#30010;&#26449;&#21029;_12&#21315;&#33865;_154&#19990;&#24111;&#21729;_(&#65304;)&#24180;&#40802;&#21029;&#12398;&#36786;&#26989;&#24467;&#20107;&#32773;&#25968;(&#33258;&#21942;&#36786;&#26989;&#12395;&#24467;&#20107;&#12375;&#12383;&#19990;&#24111;&#21729;&#2596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4"/>
    </sheetNames>
    <sheetDataSet>
      <sheetData sheetId="0">
        <row r="59">
          <cell r="X59">
            <v>99</v>
          </cell>
          <cell r="Y59">
            <v>64</v>
          </cell>
          <cell r="Z59">
            <v>39</v>
          </cell>
        </row>
        <row r="60">
          <cell r="X60">
            <v>12</v>
          </cell>
          <cell r="Y60">
            <v>9</v>
          </cell>
          <cell r="Z60">
            <v>3</v>
          </cell>
        </row>
        <row r="61">
          <cell r="X61">
            <v>64</v>
          </cell>
          <cell r="Y61">
            <v>68</v>
          </cell>
          <cell r="Z61">
            <v>39</v>
          </cell>
        </row>
        <row r="62">
          <cell r="X62">
            <v>21</v>
          </cell>
          <cell r="Y62">
            <v>15</v>
          </cell>
          <cell r="Z62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zoomScaleSheetLayoutView="100" workbookViewId="0"/>
  </sheetViews>
  <sheetFormatPr defaultRowHeight="13.5" x14ac:dyDescent="0.15"/>
  <cols>
    <col min="1" max="1" width="13.5" customWidth="1"/>
    <col min="5" max="5" width="14.75" customWidth="1"/>
    <col min="6" max="6" width="15.75" customWidth="1"/>
    <col min="7" max="7" width="10.5" customWidth="1"/>
  </cols>
  <sheetData>
    <row r="1" spans="1:11" x14ac:dyDescent="0.15">
      <c r="A1" t="s">
        <v>111</v>
      </c>
    </row>
    <row r="2" spans="1:11" x14ac:dyDescent="0.15">
      <c r="G2" s="11"/>
      <c r="H2" s="11" t="s">
        <v>81</v>
      </c>
    </row>
    <row r="3" spans="1:11" x14ac:dyDescent="0.15">
      <c r="A3" s="19" t="s">
        <v>0</v>
      </c>
      <c r="B3" s="19" t="s">
        <v>80</v>
      </c>
      <c r="C3" s="19"/>
      <c r="D3" s="19"/>
      <c r="E3" s="19"/>
      <c r="F3" s="19"/>
      <c r="G3" s="19"/>
      <c r="H3" s="20" t="s">
        <v>79</v>
      </c>
    </row>
    <row r="4" spans="1:11" x14ac:dyDescent="0.15">
      <c r="A4" s="19"/>
      <c r="B4" s="19" t="s">
        <v>77</v>
      </c>
      <c r="C4" s="19" t="s">
        <v>1</v>
      </c>
      <c r="D4" s="19"/>
      <c r="E4" s="19"/>
      <c r="F4" s="19"/>
      <c r="G4" s="22" t="s">
        <v>66</v>
      </c>
      <c r="H4" s="20"/>
    </row>
    <row r="5" spans="1:11" x14ac:dyDescent="0.15">
      <c r="A5" s="19"/>
      <c r="B5" s="19"/>
      <c r="C5" s="19" t="s">
        <v>78</v>
      </c>
      <c r="D5" s="19" t="s">
        <v>3</v>
      </c>
      <c r="E5" s="19" t="s">
        <v>4</v>
      </c>
      <c r="F5" s="19"/>
      <c r="G5" s="23"/>
      <c r="H5" s="20"/>
      <c r="K5" s="11"/>
    </row>
    <row r="6" spans="1:11" x14ac:dyDescent="0.15">
      <c r="A6" s="19"/>
      <c r="B6" s="19"/>
      <c r="C6" s="19"/>
      <c r="D6" s="19"/>
      <c r="E6" s="25" t="s">
        <v>63</v>
      </c>
      <c r="F6" s="25" t="s">
        <v>64</v>
      </c>
      <c r="G6" s="23"/>
      <c r="H6" s="20"/>
    </row>
    <row r="7" spans="1:11" x14ac:dyDescent="0.15">
      <c r="A7" s="19"/>
      <c r="B7" s="19"/>
      <c r="C7" s="19"/>
      <c r="D7" s="19"/>
      <c r="E7" s="23"/>
      <c r="F7" s="23"/>
      <c r="G7" s="23"/>
      <c r="H7" s="20"/>
    </row>
    <row r="8" spans="1:11" x14ac:dyDescent="0.15">
      <c r="A8" s="19"/>
      <c r="B8" s="19"/>
      <c r="C8" s="19"/>
      <c r="D8" s="19"/>
      <c r="E8" s="24"/>
      <c r="F8" s="24"/>
      <c r="G8" s="24"/>
      <c r="H8" s="20"/>
    </row>
    <row r="9" spans="1:11" x14ac:dyDescent="0.15">
      <c r="A9" s="3" t="s">
        <v>5</v>
      </c>
      <c r="B9" s="9">
        <v>2872</v>
      </c>
      <c r="C9" s="9">
        <v>2317</v>
      </c>
      <c r="D9" s="9">
        <v>194</v>
      </c>
      <c r="E9" s="9">
        <v>258</v>
      </c>
      <c r="F9" s="9">
        <v>1865</v>
      </c>
      <c r="G9" s="9">
        <v>555</v>
      </c>
      <c r="H9" s="14" t="s">
        <v>117</v>
      </c>
    </row>
    <row r="10" spans="1:11" x14ac:dyDescent="0.15">
      <c r="A10" s="3" t="s">
        <v>6</v>
      </c>
      <c r="B10" s="9">
        <v>2584</v>
      </c>
      <c r="C10" s="9">
        <v>2059</v>
      </c>
      <c r="D10" s="9">
        <v>189</v>
      </c>
      <c r="E10" s="9">
        <v>168</v>
      </c>
      <c r="F10" s="9">
        <v>1702</v>
      </c>
      <c r="G10" s="9">
        <v>525</v>
      </c>
      <c r="H10" s="14" t="s">
        <v>117</v>
      </c>
    </row>
    <row r="11" spans="1:11" x14ac:dyDescent="0.15">
      <c r="A11" s="3" t="s">
        <v>7</v>
      </c>
      <c r="B11" s="9">
        <v>2219</v>
      </c>
      <c r="C11" s="9">
        <v>1693</v>
      </c>
      <c r="D11" s="9">
        <v>177</v>
      </c>
      <c r="E11" s="9">
        <v>190</v>
      </c>
      <c r="F11" s="9">
        <v>1326</v>
      </c>
      <c r="G11" s="9">
        <v>526</v>
      </c>
      <c r="H11" s="14" t="s">
        <v>117</v>
      </c>
    </row>
    <row r="12" spans="1:11" x14ac:dyDescent="0.15">
      <c r="A12" s="3" t="s">
        <v>8</v>
      </c>
      <c r="B12" s="9">
        <v>1871</v>
      </c>
      <c r="C12" s="9">
        <v>1344</v>
      </c>
      <c r="D12" s="9">
        <v>177</v>
      </c>
      <c r="E12" s="9">
        <v>149</v>
      </c>
      <c r="F12" s="9">
        <v>1018</v>
      </c>
      <c r="G12" s="9">
        <v>527</v>
      </c>
      <c r="H12" s="9">
        <v>992</v>
      </c>
    </row>
    <row r="13" spans="1:11" x14ac:dyDescent="0.15">
      <c r="A13" s="3" t="s">
        <v>9</v>
      </c>
      <c r="B13" s="9">
        <v>1669</v>
      </c>
      <c r="C13" s="9">
        <v>1119</v>
      </c>
      <c r="D13" s="9">
        <v>213</v>
      </c>
      <c r="E13" s="9">
        <v>142</v>
      </c>
      <c r="F13" s="9">
        <v>764</v>
      </c>
      <c r="G13" s="9">
        <v>550</v>
      </c>
      <c r="H13" s="9">
        <v>1118</v>
      </c>
    </row>
    <row r="14" spans="1:11" x14ac:dyDescent="0.15">
      <c r="A14" s="3" t="s">
        <v>10</v>
      </c>
      <c r="B14" s="9">
        <v>1424</v>
      </c>
      <c r="C14" s="9">
        <v>938</v>
      </c>
      <c r="D14" s="9">
        <v>208</v>
      </c>
      <c r="E14" s="9">
        <v>86</v>
      </c>
      <c r="F14" s="9">
        <v>644</v>
      </c>
      <c r="G14" s="9">
        <v>486</v>
      </c>
      <c r="H14" s="9">
        <v>1233</v>
      </c>
    </row>
    <row r="15" spans="1:11" x14ac:dyDescent="0.15">
      <c r="A15" s="7" t="s">
        <v>110</v>
      </c>
      <c r="B15" s="9">
        <v>520</v>
      </c>
      <c r="C15" s="9">
        <v>311</v>
      </c>
      <c r="D15" s="9">
        <v>64</v>
      </c>
      <c r="E15" s="9">
        <v>21</v>
      </c>
      <c r="F15" s="9">
        <v>226</v>
      </c>
      <c r="G15" s="9">
        <v>209</v>
      </c>
      <c r="H15" s="9">
        <v>440</v>
      </c>
    </row>
    <row r="16" spans="1:11" x14ac:dyDescent="0.15">
      <c r="A16" s="7" t="s">
        <v>106</v>
      </c>
      <c r="B16" s="9">
        <v>81</v>
      </c>
      <c r="C16" s="9">
        <v>57</v>
      </c>
      <c r="D16" s="9">
        <v>8</v>
      </c>
      <c r="E16" s="9">
        <v>6</v>
      </c>
      <c r="F16" s="9">
        <v>43</v>
      </c>
      <c r="G16" s="9">
        <v>24</v>
      </c>
      <c r="H16" s="9">
        <v>217</v>
      </c>
    </row>
    <row r="17" spans="1:8" x14ac:dyDescent="0.15">
      <c r="A17" s="7" t="s">
        <v>107</v>
      </c>
      <c r="B17" s="9">
        <v>285</v>
      </c>
      <c r="C17" s="9">
        <v>237</v>
      </c>
      <c r="D17" s="9">
        <v>53</v>
      </c>
      <c r="E17" s="9">
        <v>25</v>
      </c>
      <c r="F17" s="9">
        <v>159</v>
      </c>
      <c r="G17" s="9">
        <v>48</v>
      </c>
      <c r="H17" s="9">
        <v>144</v>
      </c>
    </row>
    <row r="18" spans="1:8" x14ac:dyDescent="0.15">
      <c r="A18" s="7" t="s">
        <v>108</v>
      </c>
      <c r="B18" s="9">
        <v>162</v>
      </c>
      <c r="C18" s="9">
        <v>92</v>
      </c>
      <c r="D18" s="9">
        <v>28</v>
      </c>
      <c r="E18" s="9">
        <v>6</v>
      </c>
      <c r="F18" s="9">
        <v>58</v>
      </c>
      <c r="G18" s="9">
        <v>70</v>
      </c>
      <c r="H18" s="9">
        <v>104</v>
      </c>
    </row>
    <row r="19" spans="1:8" x14ac:dyDescent="0.15">
      <c r="A19" s="7" t="s">
        <v>109</v>
      </c>
      <c r="B19" s="9">
        <v>376</v>
      </c>
      <c r="C19" s="9">
        <v>241</v>
      </c>
      <c r="D19" s="9">
        <v>55</v>
      </c>
      <c r="E19" s="9">
        <v>28</v>
      </c>
      <c r="F19" s="9">
        <v>158</v>
      </c>
      <c r="G19" s="9">
        <v>135</v>
      </c>
      <c r="H19" s="9">
        <v>328</v>
      </c>
    </row>
    <row r="21" spans="1:8" x14ac:dyDescent="0.15">
      <c r="A21" t="s">
        <v>43</v>
      </c>
    </row>
    <row r="22" spans="1:8" ht="30" customHeight="1" x14ac:dyDescent="0.15">
      <c r="A22" s="18" t="s">
        <v>45</v>
      </c>
      <c r="B22" s="18"/>
      <c r="C22" s="18"/>
      <c r="D22" s="18"/>
      <c r="E22" s="18"/>
      <c r="F22" s="18"/>
      <c r="G22" s="18"/>
      <c r="H22" s="18"/>
    </row>
    <row r="23" spans="1:8" x14ac:dyDescent="0.15">
      <c r="A23" s="21" t="s">
        <v>46</v>
      </c>
      <c r="B23" s="21"/>
      <c r="C23" s="21"/>
      <c r="D23" s="21"/>
      <c r="E23" s="21"/>
      <c r="F23" s="21"/>
      <c r="G23" s="21"/>
      <c r="H23" s="21"/>
    </row>
    <row r="24" spans="1:8" x14ac:dyDescent="0.15">
      <c r="A24" s="21" t="s">
        <v>47</v>
      </c>
      <c r="B24" s="21"/>
      <c r="C24" s="21"/>
      <c r="D24" s="21"/>
      <c r="E24" s="21"/>
      <c r="F24" s="21"/>
      <c r="G24" s="21"/>
      <c r="H24" s="21"/>
    </row>
    <row r="25" spans="1:8" x14ac:dyDescent="0.15">
      <c r="A25" s="21" t="s">
        <v>44</v>
      </c>
      <c r="B25" s="21"/>
      <c r="C25" s="21"/>
      <c r="D25" s="21"/>
      <c r="E25" s="21"/>
      <c r="F25" s="21"/>
      <c r="G25" s="21"/>
      <c r="H25" s="21"/>
    </row>
    <row r="26" spans="1:8" x14ac:dyDescent="0.15">
      <c r="A26" t="s">
        <v>100</v>
      </c>
    </row>
    <row r="30" spans="1:8" ht="14.25" customHeight="1" x14ac:dyDescent="0.15">
      <c r="A30" s="18"/>
      <c r="B30" s="18"/>
      <c r="C30" s="18"/>
      <c r="D30" s="18"/>
      <c r="E30" s="18"/>
      <c r="F30" s="18"/>
    </row>
  </sheetData>
  <mergeCells count="16">
    <mergeCell ref="A30:F30"/>
    <mergeCell ref="B3:G3"/>
    <mergeCell ref="H3:H8"/>
    <mergeCell ref="A3:A8"/>
    <mergeCell ref="A22:H22"/>
    <mergeCell ref="A25:H25"/>
    <mergeCell ref="A24:H24"/>
    <mergeCell ref="A23:H23"/>
    <mergeCell ref="G4:G8"/>
    <mergeCell ref="B4:B8"/>
    <mergeCell ref="C5:C8"/>
    <mergeCell ref="C4:F4"/>
    <mergeCell ref="D5:D8"/>
    <mergeCell ref="E5:F5"/>
    <mergeCell ref="E6:E8"/>
    <mergeCell ref="F6:F8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Normal="100" zoomScaleSheetLayoutView="100" workbookViewId="0"/>
  </sheetViews>
  <sheetFormatPr defaultRowHeight="13.5" x14ac:dyDescent="0.15"/>
  <cols>
    <col min="1" max="1" width="12.375" customWidth="1"/>
  </cols>
  <sheetData>
    <row r="1" spans="1:9" x14ac:dyDescent="0.15">
      <c r="A1" t="s">
        <v>71</v>
      </c>
    </row>
    <row r="2" spans="1:9" x14ac:dyDescent="0.15">
      <c r="I2" s="11" t="s">
        <v>116</v>
      </c>
    </row>
    <row r="3" spans="1:9" x14ac:dyDescent="0.15">
      <c r="A3" s="19" t="s">
        <v>0</v>
      </c>
      <c r="B3" s="19" t="s">
        <v>2</v>
      </c>
      <c r="C3" s="19"/>
      <c r="D3" s="19" t="s">
        <v>11</v>
      </c>
      <c r="E3" s="19"/>
      <c r="F3" s="19" t="s">
        <v>12</v>
      </c>
      <c r="G3" s="19"/>
      <c r="H3" s="19" t="s">
        <v>13</v>
      </c>
      <c r="I3" s="19"/>
    </row>
    <row r="4" spans="1:9" x14ac:dyDescent="0.15">
      <c r="A4" s="19"/>
      <c r="B4" s="20" t="s">
        <v>16</v>
      </c>
      <c r="C4" s="20" t="s">
        <v>17</v>
      </c>
      <c r="D4" s="20" t="s">
        <v>18</v>
      </c>
      <c r="E4" s="19" t="s">
        <v>14</v>
      </c>
      <c r="F4" s="20" t="s">
        <v>19</v>
      </c>
      <c r="G4" s="19" t="s">
        <v>14</v>
      </c>
      <c r="H4" s="20" t="s">
        <v>20</v>
      </c>
      <c r="I4" s="19" t="s">
        <v>21</v>
      </c>
    </row>
    <row r="5" spans="1:9" x14ac:dyDescent="0.15">
      <c r="A5" s="19"/>
      <c r="B5" s="20"/>
      <c r="C5" s="19"/>
      <c r="D5" s="19"/>
      <c r="E5" s="19"/>
      <c r="F5" s="19"/>
      <c r="G5" s="19"/>
      <c r="H5" s="19"/>
      <c r="I5" s="19"/>
    </row>
    <row r="6" spans="1:9" x14ac:dyDescent="0.15">
      <c r="A6" s="19"/>
      <c r="B6" s="20"/>
      <c r="C6" s="19"/>
      <c r="D6" s="19"/>
      <c r="E6" s="19"/>
      <c r="F6" s="19"/>
      <c r="G6" s="19"/>
      <c r="H6" s="19"/>
      <c r="I6" s="19"/>
    </row>
    <row r="7" spans="1:9" x14ac:dyDescent="0.15">
      <c r="A7" s="19"/>
      <c r="B7" s="20"/>
      <c r="C7" s="19"/>
      <c r="D7" s="19"/>
      <c r="E7" s="19"/>
      <c r="F7" s="19"/>
      <c r="G7" s="19"/>
      <c r="H7" s="19"/>
      <c r="I7" s="19"/>
    </row>
    <row r="8" spans="1:9" x14ac:dyDescent="0.15">
      <c r="A8" s="19"/>
      <c r="B8" s="20"/>
      <c r="C8" s="19"/>
      <c r="D8" s="19"/>
      <c r="E8" s="19"/>
      <c r="F8" s="19"/>
      <c r="G8" s="19"/>
      <c r="H8" s="19"/>
      <c r="I8" s="19"/>
    </row>
    <row r="9" spans="1:9" x14ac:dyDescent="0.15">
      <c r="A9" s="3" t="s">
        <v>5</v>
      </c>
      <c r="B9" s="4">
        <v>2872</v>
      </c>
      <c r="C9" s="4">
        <v>243402</v>
      </c>
      <c r="D9" s="4">
        <v>2739</v>
      </c>
      <c r="E9" s="4">
        <v>203352</v>
      </c>
      <c r="F9" s="4">
        <v>1812</v>
      </c>
      <c r="G9" s="4">
        <v>33157</v>
      </c>
      <c r="H9" s="3">
        <v>235</v>
      </c>
      <c r="I9" s="4">
        <v>6893</v>
      </c>
    </row>
    <row r="10" spans="1:9" x14ac:dyDescent="0.15">
      <c r="A10" s="3" t="s">
        <v>6</v>
      </c>
      <c r="B10" s="4">
        <v>2584</v>
      </c>
      <c r="C10" s="4">
        <v>214673</v>
      </c>
      <c r="D10" s="4">
        <v>2433</v>
      </c>
      <c r="E10" s="4">
        <v>181489</v>
      </c>
      <c r="F10" s="4">
        <v>1691</v>
      </c>
      <c r="G10" s="4">
        <v>25865</v>
      </c>
      <c r="H10" s="3">
        <v>218</v>
      </c>
      <c r="I10" s="4">
        <v>7319</v>
      </c>
    </row>
    <row r="11" spans="1:9" x14ac:dyDescent="0.15">
      <c r="A11" s="3" t="s">
        <v>7</v>
      </c>
      <c r="B11" s="4">
        <v>2213</v>
      </c>
      <c r="C11" s="4">
        <v>186597</v>
      </c>
      <c r="D11" s="4">
        <v>2074</v>
      </c>
      <c r="E11" s="4">
        <v>158795</v>
      </c>
      <c r="F11" s="4">
        <v>1371</v>
      </c>
      <c r="G11" s="4">
        <v>21125</v>
      </c>
      <c r="H11" s="3">
        <v>199</v>
      </c>
      <c r="I11" s="4">
        <v>6677</v>
      </c>
    </row>
    <row r="12" spans="1:9" x14ac:dyDescent="0.15">
      <c r="A12" s="3" t="s">
        <v>8</v>
      </c>
      <c r="B12" s="4">
        <v>1340</v>
      </c>
      <c r="C12" s="4">
        <v>159358</v>
      </c>
      <c r="D12" s="4">
        <v>1289</v>
      </c>
      <c r="E12" s="4">
        <v>135040</v>
      </c>
      <c r="F12" s="3">
        <v>763</v>
      </c>
      <c r="G12" s="4">
        <v>18019</v>
      </c>
      <c r="H12" s="3">
        <v>153</v>
      </c>
      <c r="I12" s="4">
        <v>6299</v>
      </c>
    </row>
    <row r="13" spans="1:9" x14ac:dyDescent="0.15">
      <c r="A13" s="3" t="s">
        <v>9</v>
      </c>
      <c r="B13" s="4">
        <v>1118</v>
      </c>
      <c r="C13" s="4">
        <v>156183</v>
      </c>
      <c r="D13" s="4">
        <v>1069</v>
      </c>
      <c r="E13" s="4">
        <v>129201</v>
      </c>
      <c r="F13" s="3">
        <v>654</v>
      </c>
      <c r="G13" s="4">
        <v>21304</v>
      </c>
      <c r="H13" s="3">
        <v>130</v>
      </c>
      <c r="I13" s="4">
        <v>5678</v>
      </c>
    </row>
    <row r="14" spans="1:9" x14ac:dyDescent="0.15">
      <c r="A14" s="3" t="s">
        <v>57</v>
      </c>
      <c r="B14" s="4">
        <v>937</v>
      </c>
      <c r="C14" s="4">
        <v>142395</v>
      </c>
      <c r="D14" s="4">
        <v>884</v>
      </c>
      <c r="E14" s="4">
        <v>121816</v>
      </c>
      <c r="F14" s="3">
        <v>561</v>
      </c>
      <c r="G14" s="4">
        <v>15507</v>
      </c>
      <c r="H14" s="3">
        <v>130</v>
      </c>
      <c r="I14" s="4">
        <v>5072</v>
      </c>
    </row>
    <row r="15" spans="1:9" x14ac:dyDescent="0.15">
      <c r="A15" s="3" t="s">
        <v>105</v>
      </c>
      <c r="B15" s="3">
        <v>311</v>
      </c>
      <c r="C15" s="4">
        <v>38477</v>
      </c>
      <c r="D15" s="3">
        <v>303</v>
      </c>
      <c r="E15" s="4">
        <v>33687</v>
      </c>
      <c r="F15" s="3">
        <v>213</v>
      </c>
      <c r="G15" s="4">
        <v>4265</v>
      </c>
      <c r="H15" s="3">
        <v>28</v>
      </c>
      <c r="I15" s="3">
        <v>525</v>
      </c>
    </row>
    <row r="16" spans="1:9" x14ac:dyDescent="0.15">
      <c r="A16" s="3" t="s">
        <v>106</v>
      </c>
      <c r="B16" s="3">
        <v>57</v>
      </c>
      <c r="C16" s="4">
        <v>10306</v>
      </c>
      <c r="D16" s="3">
        <v>56</v>
      </c>
      <c r="E16" s="4">
        <v>10020</v>
      </c>
      <c r="F16" s="3">
        <v>24</v>
      </c>
      <c r="G16" s="3">
        <v>236</v>
      </c>
      <c r="H16" s="10">
        <v>1</v>
      </c>
      <c r="I16" s="3">
        <v>50</v>
      </c>
    </row>
    <row r="17" spans="1:9" x14ac:dyDescent="0.15">
      <c r="A17" s="3" t="s">
        <v>107</v>
      </c>
      <c r="B17" s="3">
        <v>237</v>
      </c>
      <c r="C17" s="4">
        <v>42573</v>
      </c>
      <c r="D17" s="3">
        <v>233</v>
      </c>
      <c r="E17" s="4">
        <v>39543</v>
      </c>
      <c r="F17" s="3">
        <v>122</v>
      </c>
      <c r="G17" s="4">
        <v>1768</v>
      </c>
      <c r="H17" s="3">
        <v>31</v>
      </c>
      <c r="I17" s="4">
        <v>1262</v>
      </c>
    </row>
    <row r="18" spans="1:9" x14ac:dyDescent="0.15">
      <c r="A18" s="3" t="s">
        <v>108</v>
      </c>
      <c r="B18" s="3">
        <v>92</v>
      </c>
      <c r="C18" s="4">
        <v>14605</v>
      </c>
      <c r="D18" s="3">
        <v>65</v>
      </c>
      <c r="E18" s="4">
        <v>6332</v>
      </c>
      <c r="F18" s="3">
        <v>73</v>
      </c>
      <c r="G18" s="4">
        <v>6337</v>
      </c>
      <c r="H18" s="3">
        <v>26</v>
      </c>
      <c r="I18" s="4">
        <v>1936</v>
      </c>
    </row>
    <row r="19" spans="1:9" x14ac:dyDescent="0.15">
      <c r="A19" s="3" t="s">
        <v>109</v>
      </c>
      <c r="B19" s="3">
        <v>240</v>
      </c>
      <c r="C19" s="4">
        <v>36434</v>
      </c>
      <c r="D19" s="3">
        <v>227</v>
      </c>
      <c r="E19" s="4">
        <v>32234</v>
      </c>
      <c r="F19" s="3">
        <v>129</v>
      </c>
      <c r="G19" s="4">
        <v>2901</v>
      </c>
      <c r="H19" s="3">
        <v>44</v>
      </c>
      <c r="I19" s="4">
        <v>1299</v>
      </c>
    </row>
    <row r="21" spans="1:9" x14ac:dyDescent="0.15">
      <c r="A21" t="s">
        <v>15</v>
      </c>
    </row>
  </sheetData>
  <mergeCells count="13">
    <mergeCell ref="D4:D8"/>
    <mergeCell ref="F4:F8"/>
    <mergeCell ref="H4:H8"/>
    <mergeCell ref="A3:A8"/>
    <mergeCell ref="B3:C3"/>
    <mergeCell ref="D3:E3"/>
    <mergeCell ref="F3:G3"/>
    <mergeCell ref="H3:I3"/>
    <mergeCell ref="E4:E8"/>
    <mergeCell ref="G4:G8"/>
    <mergeCell ref="I4:I8"/>
    <mergeCell ref="B4:B8"/>
    <mergeCell ref="C4:C8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zoomScaleNormal="100" zoomScaleSheetLayoutView="100" workbookViewId="0"/>
  </sheetViews>
  <sheetFormatPr defaultRowHeight="13.5" x14ac:dyDescent="0.15"/>
  <cols>
    <col min="1" max="1" width="12.875" customWidth="1"/>
  </cols>
  <sheetData>
    <row r="1" spans="1:16" x14ac:dyDescent="0.15">
      <c r="A1" t="s">
        <v>72</v>
      </c>
    </row>
    <row r="2" spans="1:16" x14ac:dyDescent="0.15">
      <c r="L2" s="11" t="s">
        <v>67</v>
      </c>
    </row>
    <row r="3" spans="1:16" x14ac:dyDescent="0.15">
      <c r="A3" s="19" t="s">
        <v>0</v>
      </c>
      <c r="B3" s="19" t="s">
        <v>2</v>
      </c>
      <c r="C3" s="31" t="s">
        <v>1</v>
      </c>
      <c r="D3" s="32"/>
      <c r="E3" s="32"/>
      <c r="F3" s="32"/>
      <c r="G3" s="32"/>
      <c r="H3" s="32"/>
      <c r="I3" s="32"/>
      <c r="J3" s="32"/>
      <c r="K3" s="33"/>
      <c r="L3" s="28" t="s">
        <v>24</v>
      </c>
    </row>
    <row r="4" spans="1:16" x14ac:dyDescent="0.15">
      <c r="A4" s="19"/>
      <c r="B4" s="19"/>
      <c r="C4" s="19" t="s">
        <v>22</v>
      </c>
      <c r="D4" s="25" t="s">
        <v>87</v>
      </c>
      <c r="E4" s="19" t="s">
        <v>23</v>
      </c>
      <c r="F4" s="19" t="s">
        <v>61</v>
      </c>
      <c r="G4" s="19" t="s">
        <v>82</v>
      </c>
      <c r="H4" s="19" t="s">
        <v>83</v>
      </c>
      <c r="I4" s="19" t="s">
        <v>84</v>
      </c>
      <c r="J4" s="19" t="s">
        <v>85</v>
      </c>
      <c r="K4" s="22" t="s">
        <v>86</v>
      </c>
      <c r="L4" s="29"/>
    </row>
    <row r="5" spans="1:16" x14ac:dyDescent="0.15">
      <c r="A5" s="19"/>
      <c r="B5" s="19"/>
      <c r="C5" s="19"/>
      <c r="D5" s="23"/>
      <c r="E5" s="19"/>
      <c r="F5" s="19"/>
      <c r="G5" s="19"/>
      <c r="H5" s="19"/>
      <c r="I5" s="19"/>
      <c r="J5" s="19"/>
      <c r="K5" s="23"/>
      <c r="L5" s="29"/>
    </row>
    <row r="6" spans="1:16" x14ac:dyDescent="0.15">
      <c r="A6" s="19"/>
      <c r="B6" s="19"/>
      <c r="C6" s="19"/>
      <c r="D6" s="23"/>
      <c r="E6" s="19"/>
      <c r="F6" s="19"/>
      <c r="G6" s="19"/>
      <c r="H6" s="19"/>
      <c r="I6" s="19"/>
      <c r="J6" s="19"/>
      <c r="K6" s="23"/>
      <c r="L6" s="29"/>
    </row>
    <row r="7" spans="1:16" x14ac:dyDescent="0.15">
      <c r="A7" s="19"/>
      <c r="B7" s="19"/>
      <c r="C7" s="19"/>
      <c r="D7" s="23"/>
      <c r="E7" s="19"/>
      <c r="F7" s="19"/>
      <c r="G7" s="19"/>
      <c r="H7" s="19"/>
      <c r="I7" s="19"/>
      <c r="J7" s="19"/>
      <c r="K7" s="23"/>
      <c r="L7" s="29"/>
    </row>
    <row r="8" spans="1:16" x14ac:dyDescent="0.15">
      <c r="A8" s="19"/>
      <c r="B8" s="19"/>
      <c r="C8" s="19"/>
      <c r="D8" s="24"/>
      <c r="E8" s="19"/>
      <c r="F8" s="19"/>
      <c r="G8" s="19"/>
      <c r="H8" s="19"/>
      <c r="I8" s="19"/>
      <c r="J8" s="19"/>
      <c r="K8" s="24"/>
      <c r="L8" s="30"/>
    </row>
    <row r="9" spans="1:16" x14ac:dyDescent="0.15">
      <c r="A9" s="3" t="s">
        <v>5</v>
      </c>
      <c r="B9" s="4">
        <v>2872</v>
      </c>
      <c r="C9" s="4">
        <v>2317</v>
      </c>
      <c r="D9" s="26">
        <v>14</v>
      </c>
      <c r="E9" s="27"/>
      <c r="F9" s="3">
        <v>518</v>
      </c>
      <c r="G9" s="3">
        <v>858</v>
      </c>
      <c r="H9" s="3">
        <v>486</v>
      </c>
      <c r="I9" s="3">
        <v>272</v>
      </c>
      <c r="J9" s="3">
        <v>141</v>
      </c>
      <c r="K9" s="3">
        <v>28</v>
      </c>
      <c r="L9" s="3">
        <v>555</v>
      </c>
    </row>
    <row r="10" spans="1:16" x14ac:dyDescent="0.15">
      <c r="A10" s="3" t="s">
        <v>6</v>
      </c>
      <c r="B10" s="4">
        <v>2584</v>
      </c>
      <c r="C10" s="4">
        <v>2059</v>
      </c>
      <c r="D10" s="26">
        <v>12</v>
      </c>
      <c r="E10" s="27"/>
      <c r="F10" s="3">
        <v>446</v>
      </c>
      <c r="G10" s="3">
        <v>777</v>
      </c>
      <c r="H10" s="3">
        <v>449</v>
      </c>
      <c r="I10" s="3">
        <v>222</v>
      </c>
      <c r="J10" s="3">
        <v>119</v>
      </c>
      <c r="K10" s="3">
        <v>34</v>
      </c>
      <c r="L10" s="3">
        <v>525</v>
      </c>
    </row>
    <row r="11" spans="1:16" x14ac:dyDescent="0.15">
      <c r="A11" s="3" t="s">
        <v>7</v>
      </c>
      <c r="B11" s="4">
        <v>2219</v>
      </c>
      <c r="C11" s="4">
        <v>1693</v>
      </c>
      <c r="D11" s="26">
        <v>8</v>
      </c>
      <c r="E11" s="27"/>
      <c r="F11" s="3">
        <v>352</v>
      </c>
      <c r="G11" s="3">
        <v>634</v>
      </c>
      <c r="H11" s="3">
        <v>361</v>
      </c>
      <c r="I11" s="3">
        <v>183</v>
      </c>
      <c r="J11" s="3">
        <v>112</v>
      </c>
      <c r="K11" s="3">
        <v>43</v>
      </c>
      <c r="L11" s="3">
        <v>526</v>
      </c>
    </row>
    <row r="12" spans="1:16" x14ac:dyDescent="0.15">
      <c r="A12" s="3" t="s">
        <v>8</v>
      </c>
      <c r="B12" s="4">
        <v>1873</v>
      </c>
      <c r="C12" s="4">
        <v>1344</v>
      </c>
      <c r="D12" s="26">
        <v>8</v>
      </c>
      <c r="E12" s="27"/>
      <c r="F12" s="3">
        <v>242</v>
      </c>
      <c r="G12" s="3">
        <v>499</v>
      </c>
      <c r="H12" s="3">
        <v>286</v>
      </c>
      <c r="I12" s="3">
        <v>147</v>
      </c>
      <c r="J12" s="3">
        <v>105</v>
      </c>
      <c r="K12" s="3">
        <v>57</v>
      </c>
      <c r="L12" s="3">
        <v>529</v>
      </c>
    </row>
    <row r="13" spans="1:16" x14ac:dyDescent="0.15">
      <c r="A13" s="3" t="s">
        <v>9</v>
      </c>
      <c r="B13" s="4">
        <v>1669</v>
      </c>
      <c r="C13" s="4">
        <v>1119</v>
      </c>
      <c r="D13" s="4">
        <v>1</v>
      </c>
      <c r="E13" s="3">
        <v>1</v>
      </c>
      <c r="F13" s="3">
        <v>149</v>
      </c>
      <c r="G13" s="3">
        <v>398</v>
      </c>
      <c r="H13" s="3">
        <v>263</v>
      </c>
      <c r="I13" s="3">
        <v>140</v>
      </c>
      <c r="J13" s="3">
        <v>89</v>
      </c>
      <c r="K13" s="3">
        <v>78</v>
      </c>
      <c r="L13" s="3">
        <v>550</v>
      </c>
      <c r="O13" s="1"/>
      <c r="P13" s="1"/>
    </row>
    <row r="14" spans="1:16" x14ac:dyDescent="0.15">
      <c r="A14" s="3" t="s">
        <v>60</v>
      </c>
      <c r="B14" s="4">
        <v>1424</v>
      </c>
      <c r="C14" s="4">
        <v>938</v>
      </c>
      <c r="D14" s="4">
        <v>1</v>
      </c>
      <c r="E14" s="3">
        <v>5</v>
      </c>
      <c r="F14" s="3">
        <v>116</v>
      </c>
      <c r="G14" s="3">
        <v>333</v>
      </c>
      <c r="H14" s="3">
        <v>211</v>
      </c>
      <c r="I14" s="3">
        <v>108</v>
      </c>
      <c r="J14" s="3">
        <v>85</v>
      </c>
      <c r="K14" s="3">
        <v>79</v>
      </c>
      <c r="L14" s="3">
        <v>486</v>
      </c>
      <c r="O14" s="1"/>
      <c r="P14" s="1"/>
    </row>
    <row r="15" spans="1:16" x14ac:dyDescent="0.15">
      <c r="A15" s="3" t="s">
        <v>110</v>
      </c>
      <c r="B15" s="3">
        <v>520</v>
      </c>
      <c r="C15" s="3">
        <v>311</v>
      </c>
      <c r="D15" s="16" t="s">
        <v>88</v>
      </c>
      <c r="E15" s="16">
        <v>2</v>
      </c>
      <c r="F15" s="3">
        <v>56</v>
      </c>
      <c r="G15" s="3">
        <v>135</v>
      </c>
      <c r="H15" s="3">
        <v>62</v>
      </c>
      <c r="I15" s="3">
        <v>22</v>
      </c>
      <c r="J15" s="3">
        <v>22</v>
      </c>
      <c r="K15" s="3">
        <v>12</v>
      </c>
      <c r="L15" s="3">
        <v>209</v>
      </c>
      <c r="O15" s="1"/>
      <c r="P15" s="1"/>
    </row>
    <row r="16" spans="1:16" x14ac:dyDescent="0.15">
      <c r="A16" s="3" t="s">
        <v>106</v>
      </c>
      <c r="B16" s="3">
        <v>81</v>
      </c>
      <c r="C16" s="3">
        <v>57</v>
      </c>
      <c r="D16" s="16" t="s">
        <v>88</v>
      </c>
      <c r="E16" s="16" t="s">
        <v>112</v>
      </c>
      <c r="F16" s="3">
        <v>4</v>
      </c>
      <c r="G16" s="3">
        <v>22</v>
      </c>
      <c r="H16" s="3">
        <v>12</v>
      </c>
      <c r="I16" s="3">
        <v>4</v>
      </c>
      <c r="J16" s="3">
        <v>4</v>
      </c>
      <c r="K16" s="3">
        <v>11</v>
      </c>
      <c r="L16" s="3">
        <v>24</v>
      </c>
      <c r="O16" s="1"/>
      <c r="P16" s="1"/>
    </row>
    <row r="17" spans="1:16" x14ac:dyDescent="0.15">
      <c r="A17" s="3" t="s">
        <v>107</v>
      </c>
      <c r="B17" s="3">
        <v>285</v>
      </c>
      <c r="C17" s="3">
        <v>237</v>
      </c>
      <c r="D17" s="16" t="s">
        <v>88</v>
      </c>
      <c r="E17" s="16" t="s">
        <v>113</v>
      </c>
      <c r="F17" s="3">
        <v>12</v>
      </c>
      <c r="G17" s="3">
        <v>52</v>
      </c>
      <c r="H17" s="3">
        <v>65</v>
      </c>
      <c r="I17" s="3">
        <v>47</v>
      </c>
      <c r="J17" s="3">
        <v>34</v>
      </c>
      <c r="K17" s="3">
        <v>27</v>
      </c>
      <c r="L17" s="3">
        <v>48</v>
      </c>
      <c r="O17" s="1"/>
      <c r="P17" s="1"/>
    </row>
    <row r="18" spans="1:16" x14ac:dyDescent="0.15">
      <c r="A18" s="3" t="s">
        <v>108</v>
      </c>
      <c r="B18" s="3">
        <v>162</v>
      </c>
      <c r="C18" s="3">
        <v>92</v>
      </c>
      <c r="D18" s="16" t="s">
        <v>88</v>
      </c>
      <c r="E18" s="16">
        <v>1</v>
      </c>
      <c r="F18" s="3">
        <v>12</v>
      </c>
      <c r="G18" s="3">
        <v>34</v>
      </c>
      <c r="H18" s="3">
        <v>20</v>
      </c>
      <c r="I18" s="3">
        <v>9</v>
      </c>
      <c r="J18" s="3">
        <v>9</v>
      </c>
      <c r="K18" s="3">
        <v>7</v>
      </c>
      <c r="L18" s="3">
        <v>70</v>
      </c>
    </row>
    <row r="19" spans="1:16" x14ac:dyDescent="0.15">
      <c r="A19" s="3" t="s">
        <v>109</v>
      </c>
      <c r="B19" s="3">
        <v>376</v>
      </c>
      <c r="C19" s="3">
        <v>241</v>
      </c>
      <c r="D19" s="3">
        <v>1</v>
      </c>
      <c r="E19" s="3">
        <v>2</v>
      </c>
      <c r="F19" s="3">
        <v>32</v>
      </c>
      <c r="G19" s="3">
        <v>90</v>
      </c>
      <c r="H19" s="3">
        <v>52</v>
      </c>
      <c r="I19" s="3">
        <v>26</v>
      </c>
      <c r="J19" s="3">
        <v>16</v>
      </c>
      <c r="K19" s="3">
        <v>22</v>
      </c>
      <c r="L19" s="3">
        <v>135</v>
      </c>
    </row>
    <row r="21" spans="1:16" x14ac:dyDescent="0.15">
      <c r="A21" t="s">
        <v>119</v>
      </c>
    </row>
  </sheetData>
  <mergeCells count="17">
    <mergeCell ref="D9:E9"/>
    <mergeCell ref="D10:E10"/>
    <mergeCell ref="D11:E11"/>
    <mergeCell ref="D12:E12"/>
    <mergeCell ref="L3:L8"/>
    <mergeCell ref="C3:K3"/>
    <mergeCell ref="D4:D8"/>
    <mergeCell ref="G4:G8"/>
    <mergeCell ref="H4:H8"/>
    <mergeCell ref="I4:I8"/>
    <mergeCell ref="J4:J8"/>
    <mergeCell ref="K4:K8"/>
    <mergeCell ref="A3:A8"/>
    <mergeCell ref="B3:B8"/>
    <mergeCell ref="C4:C8"/>
    <mergeCell ref="E4:E8"/>
    <mergeCell ref="F4:F8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BreakPreview" zoomScaleNormal="100" zoomScaleSheetLayoutView="100" workbookViewId="0"/>
  </sheetViews>
  <sheetFormatPr defaultRowHeight="13.5" x14ac:dyDescent="0.15"/>
  <cols>
    <col min="1" max="1" width="12.75" customWidth="1"/>
  </cols>
  <sheetData>
    <row r="1" spans="1:14" x14ac:dyDescent="0.15">
      <c r="A1" t="s">
        <v>73</v>
      </c>
    </row>
    <row r="2" spans="1:14" x14ac:dyDescent="0.15">
      <c r="N2" s="11" t="s">
        <v>67</v>
      </c>
    </row>
    <row r="3" spans="1:14" x14ac:dyDescent="0.15">
      <c r="A3" s="22" t="s">
        <v>0</v>
      </c>
      <c r="B3" s="22" t="s">
        <v>25</v>
      </c>
      <c r="C3" s="22" t="s">
        <v>27</v>
      </c>
      <c r="D3" s="25" t="s">
        <v>28</v>
      </c>
      <c r="E3" s="25" t="s">
        <v>29</v>
      </c>
      <c r="F3" s="25" t="s">
        <v>30</v>
      </c>
      <c r="G3" s="25" t="s">
        <v>31</v>
      </c>
      <c r="H3" s="25" t="s">
        <v>32</v>
      </c>
      <c r="I3" s="25" t="s">
        <v>33</v>
      </c>
      <c r="J3" s="25" t="s">
        <v>34</v>
      </c>
      <c r="K3" s="25" t="s">
        <v>35</v>
      </c>
      <c r="L3" s="25" t="s">
        <v>37</v>
      </c>
      <c r="M3" s="25" t="s">
        <v>36</v>
      </c>
      <c r="N3" s="25" t="s">
        <v>38</v>
      </c>
    </row>
    <row r="4" spans="1:14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15">
      <c r="A8" s="3" t="s">
        <v>5</v>
      </c>
      <c r="B8" s="4">
        <v>2872</v>
      </c>
      <c r="C8" s="3">
        <v>758</v>
      </c>
      <c r="D8" s="3">
        <v>730</v>
      </c>
      <c r="E8" s="3">
        <v>501</v>
      </c>
      <c r="F8" s="3">
        <v>464</v>
      </c>
      <c r="G8" s="3">
        <v>141</v>
      </c>
      <c r="H8" s="3">
        <v>126</v>
      </c>
      <c r="I8" s="3">
        <v>59</v>
      </c>
      <c r="J8" s="3">
        <v>45</v>
      </c>
      <c r="K8" s="3">
        <v>20</v>
      </c>
      <c r="L8" s="3">
        <v>6</v>
      </c>
      <c r="M8" s="3">
        <v>12</v>
      </c>
      <c r="N8" s="3">
        <v>10</v>
      </c>
    </row>
    <row r="9" spans="1:14" x14ac:dyDescent="0.15">
      <c r="A9" s="3" t="s">
        <v>6</v>
      </c>
      <c r="B9" s="4">
        <v>2059</v>
      </c>
      <c r="C9" s="3">
        <v>299</v>
      </c>
      <c r="D9" s="3">
        <v>552</v>
      </c>
      <c r="E9" s="3">
        <v>431</v>
      </c>
      <c r="F9" s="3">
        <v>366</v>
      </c>
      <c r="G9" s="3">
        <v>138</v>
      </c>
      <c r="H9" s="3">
        <v>118</v>
      </c>
      <c r="I9" s="3">
        <v>52</v>
      </c>
      <c r="J9" s="3">
        <v>43</v>
      </c>
      <c r="K9" s="3">
        <v>32</v>
      </c>
      <c r="L9" s="3">
        <v>6</v>
      </c>
      <c r="M9" s="3">
        <v>9</v>
      </c>
      <c r="N9" s="3">
        <v>13</v>
      </c>
    </row>
    <row r="10" spans="1:14" x14ac:dyDescent="0.15">
      <c r="A10" s="3" t="s">
        <v>7</v>
      </c>
      <c r="B10" s="4">
        <v>1693</v>
      </c>
      <c r="C10" s="3">
        <v>129</v>
      </c>
      <c r="D10" s="3">
        <v>607</v>
      </c>
      <c r="E10" s="3">
        <v>441</v>
      </c>
      <c r="F10" s="3">
        <v>241</v>
      </c>
      <c r="G10" s="3">
        <v>91</v>
      </c>
      <c r="H10" s="3">
        <v>99</v>
      </c>
      <c r="I10" s="3">
        <v>41</v>
      </c>
      <c r="J10" s="3">
        <v>32</v>
      </c>
      <c r="K10" s="3">
        <v>17</v>
      </c>
      <c r="L10" s="3">
        <v>6</v>
      </c>
      <c r="M10" s="3">
        <v>9</v>
      </c>
      <c r="N10" s="3">
        <v>10</v>
      </c>
    </row>
    <row r="11" spans="1:14" x14ac:dyDescent="0.15">
      <c r="A11" s="3" t="s">
        <v>8</v>
      </c>
      <c r="B11" s="4">
        <v>1344</v>
      </c>
      <c r="C11" s="3">
        <v>130</v>
      </c>
      <c r="D11" s="3">
        <v>354</v>
      </c>
      <c r="E11" s="3">
        <v>348</v>
      </c>
      <c r="F11" s="3">
        <v>236</v>
      </c>
      <c r="G11" s="3">
        <v>99</v>
      </c>
      <c r="H11" s="3">
        <v>66</v>
      </c>
      <c r="I11" s="3">
        <v>31</v>
      </c>
      <c r="J11" s="3">
        <v>35</v>
      </c>
      <c r="K11" s="3">
        <v>20</v>
      </c>
      <c r="L11" s="3">
        <v>9</v>
      </c>
      <c r="M11" s="3">
        <v>5</v>
      </c>
      <c r="N11" s="3">
        <v>11</v>
      </c>
    </row>
    <row r="12" spans="1:14" x14ac:dyDescent="0.15">
      <c r="A12" s="3" t="s">
        <v>9</v>
      </c>
      <c r="B12" s="4">
        <v>1119</v>
      </c>
      <c r="C12" s="3">
        <v>132</v>
      </c>
      <c r="D12" s="3">
        <v>331</v>
      </c>
      <c r="E12" s="3">
        <v>254</v>
      </c>
      <c r="F12" s="3">
        <v>193</v>
      </c>
      <c r="G12" s="3">
        <v>73</v>
      </c>
      <c r="H12" s="3">
        <v>49</v>
      </c>
      <c r="I12" s="3">
        <v>28</v>
      </c>
      <c r="J12" s="3">
        <v>24</v>
      </c>
      <c r="K12" s="3">
        <v>16</v>
      </c>
      <c r="L12" s="3">
        <v>6</v>
      </c>
      <c r="M12" s="3">
        <v>9</v>
      </c>
      <c r="N12" s="3">
        <v>4</v>
      </c>
    </row>
    <row r="13" spans="1:14" x14ac:dyDescent="0.15">
      <c r="A13" s="3" t="s">
        <v>62</v>
      </c>
      <c r="B13" s="4">
        <v>938</v>
      </c>
      <c r="C13" s="3">
        <v>91</v>
      </c>
      <c r="D13" s="3">
        <v>287</v>
      </c>
      <c r="E13" s="3">
        <v>237</v>
      </c>
      <c r="F13" s="3">
        <v>158</v>
      </c>
      <c r="G13" s="3">
        <v>57</v>
      </c>
      <c r="H13" s="3">
        <v>37</v>
      </c>
      <c r="I13" s="3">
        <v>22</v>
      </c>
      <c r="J13" s="3">
        <v>23</v>
      </c>
      <c r="K13" s="3">
        <v>10</v>
      </c>
      <c r="L13" s="3">
        <v>7</v>
      </c>
      <c r="M13" s="3">
        <v>2</v>
      </c>
      <c r="N13" s="3">
        <v>7</v>
      </c>
    </row>
    <row r="14" spans="1:14" x14ac:dyDescent="0.15">
      <c r="A14" s="3" t="s">
        <v>110</v>
      </c>
      <c r="B14" s="3">
        <v>311</v>
      </c>
      <c r="C14" s="3">
        <v>42</v>
      </c>
      <c r="D14" s="3">
        <v>125</v>
      </c>
      <c r="E14" s="3">
        <v>85</v>
      </c>
      <c r="F14" s="3">
        <v>33</v>
      </c>
      <c r="G14" s="3">
        <v>9</v>
      </c>
      <c r="H14" s="3">
        <v>4</v>
      </c>
      <c r="I14" s="3">
        <v>3</v>
      </c>
      <c r="J14" s="12">
        <v>6</v>
      </c>
      <c r="K14" s="12" t="s">
        <v>88</v>
      </c>
      <c r="L14" s="12">
        <v>2</v>
      </c>
      <c r="M14" s="12" t="s">
        <v>88</v>
      </c>
      <c r="N14" s="12">
        <v>2</v>
      </c>
    </row>
    <row r="15" spans="1:14" x14ac:dyDescent="0.15">
      <c r="A15" s="3" t="s">
        <v>106</v>
      </c>
      <c r="B15" s="3">
        <v>57</v>
      </c>
      <c r="C15" s="3">
        <v>2</v>
      </c>
      <c r="D15" s="3">
        <v>19</v>
      </c>
      <c r="E15" s="3">
        <v>15</v>
      </c>
      <c r="F15" s="3">
        <v>11</v>
      </c>
      <c r="G15" s="3">
        <v>7</v>
      </c>
      <c r="H15" s="3">
        <v>1</v>
      </c>
      <c r="I15" s="8">
        <v>2</v>
      </c>
      <c r="J15" s="12" t="s">
        <v>88</v>
      </c>
      <c r="K15" s="12" t="s">
        <v>88</v>
      </c>
      <c r="L15" s="12" t="s">
        <v>88</v>
      </c>
      <c r="M15" s="12" t="s">
        <v>88</v>
      </c>
      <c r="N15" s="12" t="s">
        <v>88</v>
      </c>
    </row>
    <row r="16" spans="1:14" x14ac:dyDescent="0.15">
      <c r="A16" s="3" t="s">
        <v>107</v>
      </c>
      <c r="B16" s="3">
        <v>237</v>
      </c>
      <c r="C16" s="3">
        <v>12</v>
      </c>
      <c r="D16" s="3">
        <v>37</v>
      </c>
      <c r="E16" s="3">
        <v>60</v>
      </c>
      <c r="F16" s="3">
        <v>58</v>
      </c>
      <c r="G16" s="3">
        <v>26</v>
      </c>
      <c r="H16" s="3">
        <v>19</v>
      </c>
      <c r="I16" s="3">
        <v>9</v>
      </c>
      <c r="J16" s="12">
        <v>9</v>
      </c>
      <c r="K16" s="12">
        <v>4</v>
      </c>
      <c r="L16" s="12">
        <v>2</v>
      </c>
      <c r="M16" s="12" t="s">
        <v>88</v>
      </c>
      <c r="N16" s="12">
        <v>1</v>
      </c>
    </row>
    <row r="17" spans="1:14" x14ac:dyDescent="0.15">
      <c r="A17" s="3" t="s">
        <v>108</v>
      </c>
      <c r="B17" s="3">
        <v>92</v>
      </c>
      <c r="C17" s="3">
        <v>12</v>
      </c>
      <c r="D17" s="3">
        <v>31</v>
      </c>
      <c r="E17" s="3">
        <v>16</v>
      </c>
      <c r="F17" s="3">
        <v>14</v>
      </c>
      <c r="G17" s="3">
        <v>3</v>
      </c>
      <c r="H17" s="3">
        <v>5</v>
      </c>
      <c r="I17" s="3">
        <v>2</v>
      </c>
      <c r="J17" s="12">
        <v>3</v>
      </c>
      <c r="K17" s="12">
        <v>1</v>
      </c>
      <c r="L17" s="12">
        <v>1</v>
      </c>
      <c r="M17" s="12">
        <v>1</v>
      </c>
      <c r="N17" s="12">
        <v>3</v>
      </c>
    </row>
    <row r="18" spans="1:14" x14ac:dyDescent="0.15">
      <c r="A18" s="3" t="s">
        <v>109</v>
      </c>
      <c r="B18" s="3">
        <v>241</v>
      </c>
      <c r="C18" s="3">
        <v>23</v>
      </c>
      <c r="D18" s="3">
        <v>75</v>
      </c>
      <c r="E18" s="3">
        <v>61</v>
      </c>
      <c r="F18" s="3">
        <v>42</v>
      </c>
      <c r="G18" s="3">
        <v>12</v>
      </c>
      <c r="H18" s="3">
        <v>8</v>
      </c>
      <c r="I18" s="3">
        <v>6</v>
      </c>
      <c r="J18" s="12">
        <v>5</v>
      </c>
      <c r="K18" s="12">
        <v>5</v>
      </c>
      <c r="L18" s="12">
        <v>2</v>
      </c>
      <c r="M18" s="12">
        <v>1</v>
      </c>
      <c r="N18" s="12">
        <v>1</v>
      </c>
    </row>
    <row r="20" spans="1:14" x14ac:dyDescent="0.15">
      <c r="A20" t="s">
        <v>26</v>
      </c>
    </row>
  </sheetData>
  <mergeCells count="14">
    <mergeCell ref="F3:F7"/>
    <mergeCell ref="G3:G7"/>
    <mergeCell ref="I3:I7"/>
    <mergeCell ref="H3:H7"/>
    <mergeCell ref="A3:A7"/>
    <mergeCell ref="B3:B7"/>
    <mergeCell ref="C3:C7"/>
    <mergeCell ref="D3:D7"/>
    <mergeCell ref="E3:E7"/>
    <mergeCell ref="N3:N7"/>
    <mergeCell ref="M3:M7"/>
    <mergeCell ref="L3:L7"/>
    <mergeCell ref="K3:K7"/>
    <mergeCell ref="J3:J7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Normal="100" zoomScaleSheetLayoutView="100" workbookViewId="0"/>
  </sheetViews>
  <sheetFormatPr defaultRowHeight="13.5" x14ac:dyDescent="0.15"/>
  <cols>
    <col min="1" max="1" width="13.25" customWidth="1"/>
  </cols>
  <sheetData>
    <row r="1" spans="1:7" x14ac:dyDescent="0.15">
      <c r="A1" t="s">
        <v>74</v>
      </c>
    </row>
    <row r="2" spans="1:7" x14ac:dyDescent="0.15">
      <c r="G2" s="11" t="s">
        <v>68</v>
      </c>
    </row>
    <row r="3" spans="1:7" x14ac:dyDescent="0.15">
      <c r="A3" s="19" t="s">
        <v>0</v>
      </c>
      <c r="B3" s="19" t="s">
        <v>39</v>
      </c>
      <c r="C3" s="19"/>
      <c r="D3" s="19"/>
      <c r="E3" s="19" t="s">
        <v>40</v>
      </c>
      <c r="F3" s="19"/>
      <c r="G3" s="19"/>
    </row>
    <row r="4" spans="1:7" x14ac:dyDescent="0.15">
      <c r="A4" s="19"/>
      <c r="B4" s="2" t="s">
        <v>2</v>
      </c>
      <c r="C4" s="2" t="s">
        <v>41</v>
      </c>
      <c r="D4" s="2" t="s">
        <v>42</v>
      </c>
      <c r="E4" s="2" t="s">
        <v>2</v>
      </c>
      <c r="F4" s="2" t="s">
        <v>41</v>
      </c>
      <c r="G4" s="2" t="s">
        <v>42</v>
      </c>
    </row>
    <row r="5" spans="1:7" x14ac:dyDescent="0.15">
      <c r="A5" s="3" t="s">
        <v>5</v>
      </c>
      <c r="B5" s="4">
        <v>13754</v>
      </c>
      <c r="C5" s="4">
        <v>6814</v>
      </c>
      <c r="D5" s="4">
        <v>6940</v>
      </c>
      <c r="E5" s="4">
        <v>7297</v>
      </c>
      <c r="F5" s="4">
        <v>3920</v>
      </c>
      <c r="G5" s="4">
        <v>3337</v>
      </c>
    </row>
    <row r="6" spans="1:7" x14ac:dyDescent="0.15">
      <c r="A6" s="3" t="s">
        <v>6</v>
      </c>
      <c r="B6" s="4">
        <v>12063</v>
      </c>
      <c r="C6" s="4">
        <v>6003</v>
      </c>
      <c r="D6" s="4">
        <v>6060</v>
      </c>
      <c r="E6" s="4">
        <v>6601</v>
      </c>
      <c r="F6" s="4">
        <v>3617</v>
      </c>
      <c r="G6" s="4">
        <v>2984</v>
      </c>
    </row>
    <row r="7" spans="1:7" x14ac:dyDescent="0.15">
      <c r="A7" s="3" t="s">
        <v>7</v>
      </c>
      <c r="B7" s="4">
        <v>10172</v>
      </c>
      <c r="C7" s="4">
        <v>5091</v>
      </c>
      <c r="D7" s="4">
        <v>5081</v>
      </c>
      <c r="E7" s="4">
        <v>6375</v>
      </c>
      <c r="F7" s="4">
        <v>3453</v>
      </c>
      <c r="G7" s="4">
        <v>2922</v>
      </c>
    </row>
    <row r="8" spans="1:7" x14ac:dyDescent="0.15">
      <c r="A8" s="3" t="s">
        <v>8</v>
      </c>
      <c r="B8" s="4">
        <v>8138</v>
      </c>
      <c r="C8" s="4">
        <v>4060</v>
      </c>
      <c r="D8" s="4">
        <v>4078</v>
      </c>
      <c r="E8" s="4">
        <v>4009</v>
      </c>
      <c r="F8" s="4">
        <v>2198</v>
      </c>
      <c r="G8" s="4">
        <v>1811</v>
      </c>
    </row>
    <row r="9" spans="1:7" x14ac:dyDescent="0.15">
      <c r="A9" s="3" t="s">
        <v>9</v>
      </c>
      <c r="B9" s="4">
        <v>4660</v>
      </c>
      <c r="C9" s="4">
        <v>2342</v>
      </c>
      <c r="D9" s="4">
        <v>2318</v>
      </c>
      <c r="E9" s="4">
        <v>3246</v>
      </c>
      <c r="F9" s="4">
        <v>1777</v>
      </c>
      <c r="G9" s="4">
        <v>1469</v>
      </c>
    </row>
    <row r="10" spans="1:7" x14ac:dyDescent="0.15">
      <c r="A10" s="3" t="s">
        <v>62</v>
      </c>
      <c r="B10" s="4">
        <v>3566</v>
      </c>
      <c r="C10" s="4">
        <v>1798</v>
      </c>
      <c r="D10" s="4">
        <v>1768</v>
      </c>
      <c r="E10" s="4">
        <v>2580</v>
      </c>
      <c r="F10" s="4">
        <v>1419</v>
      </c>
      <c r="G10" s="4">
        <v>1161</v>
      </c>
    </row>
    <row r="11" spans="1:7" x14ac:dyDescent="0.15">
      <c r="A11" s="3" t="s">
        <v>110</v>
      </c>
      <c r="B11" s="4">
        <v>1176</v>
      </c>
      <c r="C11" s="3">
        <v>587</v>
      </c>
      <c r="D11" s="3">
        <v>589</v>
      </c>
      <c r="E11" s="4">
        <v>843</v>
      </c>
      <c r="F11" s="3">
        <v>459</v>
      </c>
      <c r="G11" s="3">
        <v>384</v>
      </c>
    </row>
    <row r="12" spans="1:7" x14ac:dyDescent="0.15">
      <c r="A12" s="3" t="s">
        <v>106</v>
      </c>
      <c r="B12" s="3">
        <v>228</v>
      </c>
      <c r="C12" s="3">
        <v>112</v>
      </c>
      <c r="D12" s="3">
        <v>116</v>
      </c>
      <c r="E12" s="3">
        <v>166</v>
      </c>
      <c r="F12" s="3">
        <v>96</v>
      </c>
      <c r="G12" s="3">
        <v>70</v>
      </c>
    </row>
    <row r="13" spans="1:7" x14ac:dyDescent="0.15">
      <c r="A13" s="3" t="s">
        <v>107</v>
      </c>
      <c r="B13" s="4">
        <v>935</v>
      </c>
      <c r="C13" s="3">
        <v>486</v>
      </c>
      <c r="D13" s="3">
        <v>449</v>
      </c>
      <c r="E13" s="3">
        <v>680</v>
      </c>
      <c r="F13" s="3">
        <v>373</v>
      </c>
      <c r="G13" s="3">
        <v>307</v>
      </c>
    </row>
    <row r="14" spans="1:7" x14ac:dyDescent="0.15">
      <c r="A14" s="3" t="s">
        <v>108</v>
      </c>
      <c r="B14" s="3">
        <v>355</v>
      </c>
      <c r="C14" s="3">
        <v>179</v>
      </c>
      <c r="D14" s="3">
        <v>176</v>
      </c>
      <c r="E14" s="3">
        <v>249</v>
      </c>
      <c r="F14" s="3">
        <v>139</v>
      </c>
      <c r="G14" s="3">
        <v>110</v>
      </c>
    </row>
    <row r="15" spans="1:7" x14ac:dyDescent="0.15">
      <c r="A15" s="3" t="s">
        <v>109</v>
      </c>
      <c r="B15" s="4">
        <v>872</v>
      </c>
      <c r="C15" s="3">
        <v>434</v>
      </c>
      <c r="D15" s="3">
        <v>438</v>
      </c>
      <c r="E15" s="3">
        <v>642</v>
      </c>
      <c r="F15" s="3">
        <v>352</v>
      </c>
      <c r="G15" s="3">
        <v>290</v>
      </c>
    </row>
    <row r="17" spans="1:6" x14ac:dyDescent="0.15">
      <c r="A17" t="s">
        <v>48</v>
      </c>
    </row>
    <row r="18" spans="1:6" x14ac:dyDescent="0.15">
      <c r="A18" t="s">
        <v>49</v>
      </c>
    </row>
    <row r="19" spans="1:6" x14ac:dyDescent="0.15">
      <c r="A19" t="s">
        <v>104</v>
      </c>
    </row>
    <row r="23" spans="1:6" ht="16.5" x14ac:dyDescent="0.15">
      <c r="F23" s="6"/>
    </row>
  </sheetData>
  <mergeCells count="3">
    <mergeCell ref="B3:D3"/>
    <mergeCell ref="E3:G3"/>
    <mergeCell ref="A3:A4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zoomScaleNormal="100" zoomScaleSheetLayoutView="100" workbookViewId="0"/>
  </sheetViews>
  <sheetFormatPr defaultRowHeight="13.5" x14ac:dyDescent="0.15"/>
  <cols>
    <col min="1" max="1" width="13.625" customWidth="1"/>
    <col min="12" max="12" width="15.625" customWidth="1"/>
  </cols>
  <sheetData>
    <row r="1" spans="1:12" x14ac:dyDescent="0.15">
      <c r="A1" t="s">
        <v>75</v>
      </c>
    </row>
    <row r="2" spans="1:12" x14ac:dyDescent="0.15">
      <c r="L2" s="11" t="s">
        <v>69</v>
      </c>
    </row>
    <row r="3" spans="1:12" x14ac:dyDescent="0.15">
      <c r="A3" s="19" t="s">
        <v>0</v>
      </c>
      <c r="B3" s="31" t="s">
        <v>50</v>
      </c>
      <c r="C3" s="32"/>
      <c r="D3" s="32"/>
      <c r="E3" s="32"/>
      <c r="F3" s="32"/>
      <c r="G3" s="32"/>
      <c r="H3" s="32"/>
      <c r="I3" s="32"/>
      <c r="J3" s="32"/>
      <c r="K3" s="33"/>
      <c r="L3" s="22" t="s">
        <v>51</v>
      </c>
    </row>
    <row r="4" spans="1:12" x14ac:dyDescent="0.15">
      <c r="A4" s="19"/>
      <c r="B4" s="19" t="s">
        <v>52</v>
      </c>
      <c r="C4" s="39" t="s">
        <v>54</v>
      </c>
      <c r="D4" s="39" t="s">
        <v>89</v>
      </c>
      <c r="E4" s="39" t="s">
        <v>90</v>
      </c>
      <c r="F4" s="39" t="s">
        <v>91</v>
      </c>
      <c r="G4" s="39" t="s">
        <v>92</v>
      </c>
      <c r="H4" s="39" t="s">
        <v>93</v>
      </c>
      <c r="I4" s="39" t="s">
        <v>94</v>
      </c>
      <c r="J4" s="39" t="s">
        <v>95</v>
      </c>
      <c r="K4" s="39" t="s">
        <v>53</v>
      </c>
      <c r="L4" s="23"/>
    </row>
    <row r="5" spans="1:12" x14ac:dyDescent="0.15">
      <c r="A5" s="19"/>
      <c r="B5" s="19"/>
      <c r="C5" s="39"/>
      <c r="D5" s="39"/>
      <c r="E5" s="39"/>
      <c r="F5" s="39"/>
      <c r="G5" s="39"/>
      <c r="H5" s="39"/>
      <c r="I5" s="39"/>
      <c r="J5" s="39"/>
      <c r="K5" s="39"/>
      <c r="L5" s="23"/>
    </row>
    <row r="6" spans="1:12" x14ac:dyDescent="0.15">
      <c r="A6" s="19"/>
      <c r="B6" s="19"/>
      <c r="C6" s="39"/>
      <c r="D6" s="39"/>
      <c r="E6" s="39"/>
      <c r="F6" s="39"/>
      <c r="G6" s="39"/>
      <c r="H6" s="39"/>
      <c r="I6" s="39"/>
      <c r="J6" s="39"/>
      <c r="K6" s="39"/>
      <c r="L6" s="23"/>
    </row>
    <row r="7" spans="1:12" x14ac:dyDescent="0.15">
      <c r="A7" s="19"/>
      <c r="B7" s="19"/>
      <c r="C7" s="39"/>
      <c r="D7" s="39"/>
      <c r="E7" s="39"/>
      <c r="F7" s="39"/>
      <c r="G7" s="39"/>
      <c r="H7" s="39"/>
      <c r="I7" s="39"/>
      <c r="J7" s="39"/>
      <c r="K7" s="39"/>
      <c r="L7" s="23"/>
    </row>
    <row r="8" spans="1:12" x14ac:dyDescent="0.15">
      <c r="A8" s="19"/>
      <c r="B8" s="19"/>
      <c r="C8" s="39"/>
      <c r="D8" s="39"/>
      <c r="E8" s="39"/>
      <c r="F8" s="39"/>
      <c r="G8" s="39"/>
      <c r="H8" s="39"/>
      <c r="I8" s="39"/>
      <c r="J8" s="39"/>
      <c r="K8" s="39"/>
      <c r="L8" s="24"/>
    </row>
    <row r="9" spans="1:12" x14ac:dyDescent="0.15">
      <c r="A9" s="13" t="s">
        <v>101</v>
      </c>
      <c r="B9" s="14">
        <v>7297</v>
      </c>
      <c r="C9" s="34">
        <v>386</v>
      </c>
      <c r="D9" s="35"/>
      <c r="E9" s="15">
        <v>1124</v>
      </c>
      <c r="F9" s="15">
        <v>1405</v>
      </c>
      <c r="G9" s="15">
        <v>1802</v>
      </c>
      <c r="H9" s="15">
        <v>1041</v>
      </c>
      <c r="I9" s="15">
        <v>752</v>
      </c>
      <c r="J9" s="34">
        <v>787</v>
      </c>
      <c r="K9" s="35"/>
      <c r="L9" s="17" t="s">
        <v>117</v>
      </c>
    </row>
    <row r="10" spans="1:12" x14ac:dyDescent="0.15">
      <c r="A10" s="13" t="s">
        <v>102</v>
      </c>
      <c r="B10" s="14">
        <v>6601</v>
      </c>
      <c r="C10" s="34">
        <v>305</v>
      </c>
      <c r="D10" s="35"/>
      <c r="E10" s="15">
        <v>784</v>
      </c>
      <c r="F10" s="15">
        <v>1424</v>
      </c>
      <c r="G10" s="15">
        <v>1319</v>
      </c>
      <c r="H10" s="15">
        <v>896</v>
      </c>
      <c r="I10" s="15">
        <v>893</v>
      </c>
      <c r="J10" s="15">
        <v>545</v>
      </c>
      <c r="K10" s="15">
        <v>435</v>
      </c>
      <c r="L10" s="17" t="s">
        <v>118</v>
      </c>
    </row>
    <row r="11" spans="1:12" x14ac:dyDescent="0.15">
      <c r="A11" s="3" t="s">
        <v>7</v>
      </c>
      <c r="B11" s="14">
        <v>6375</v>
      </c>
      <c r="C11" s="9">
        <v>80</v>
      </c>
      <c r="D11" s="9">
        <v>385</v>
      </c>
      <c r="E11" s="9">
        <v>587</v>
      </c>
      <c r="F11" s="9">
        <v>1247</v>
      </c>
      <c r="G11" s="9">
        <v>1238</v>
      </c>
      <c r="H11" s="9">
        <v>665</v>
      </c>
      <c r="I11" s="9">
        <v>765</v>
      </c>
      <c r="J11" s="9">
        <v>727</v>
      </c>
      <c r="K11" s="9">
        <v>681</v>
      </c>
      <c r="L11" s="3">
        <v>55.4</v>
      </c>
    </row>
    <row r="12" spans="1:12" x14ac:dyDescent="0.15">
      <c r="A12" s="3" t="s">
        <v>8</v>
      </c>
      <c r="B12" s="9">
        <v>4009</v>
      </c>
      <c r="C12" s="9">
        <v>63</v>
      </c>
      <c r="D12" s="9">
        <v>227</v>
      </c>
      <c r="E12" s="9">
        <v>296</v>
      </c>
      <c r="F12" s="9">
        <v>607</v>
      </c>
      <c r="G12" s="9">
        <v>881</v>
      </c>
      <c r="H12" s="9">
        <v>386</v>
      </c>
      <c r="I12" s="9">
        <v>441</v>
      </c>
      <c r="J12" s="9">
        <v>470</v>
      </c>
      <c r="K12" s="9">
        <v>638</v>
      </c>
      <c r="L12" s="3">
        <v>57.5</v>
      </c>
    </row>
    <row r="13" spans="1:12" x14ac:dyDescent="0.15">
      <c r="A13" s="3" t="s">
        <v>9</v>
      </c>
      <c r="B13" s="9">
        <v>3246</v>
      </c>
      <c r="C13" s="9">
        <v>34</v>
      </c>
      <c r="D13" s="9">
        <v>179</v>
      </c>
      <c r="E13" s="9">
        <v>241</v>
      </c>
      <c r="F13" s="9">
        <v>387</v>
      </c>
      <c r="G13" s="9">
        <v>684</v>
      </c>
      <c r="H13" s="9">
        <v>385</v>
      </c>
      <c r="I13" s="9">
        <v>312</v>
      </c>
      <c r="J13" s="9">
        <v>346</v>
      </c>
      <c r="K13" s="9">
        <v>678</v>
      </c>
      <c r="L13" s="3">
        <v>59.3</v>
      </c>
    </row>
    <row r="14" spans="1:12" x14ac:dyDescent="0.15">
      <c r="A14" s="3" t="s">
        <v>62</v>
      </c>
      <c r="B14" s="9">
        <v>2580</v>
      </c>
      <c r="C14" s="9">
        <v>35</v>
      </c>
      <c r="D14" s="9">
        <v>138</v>
      </c>
      <c r="E14" s="9">
        <v>165</v>
      </c>
      <c r="F14" s="9">
        <v>244</v>
      </c>
      <c r="G14" s="9">
        <v>477</v>
      </c>
      <c r="H14" s="9">
        <v>329</v>
      </c>
      <c r="I14" s="9">
        <v>335</v>
      </c>
      <c r="J14" s="9">
        <v>281</v>
      </c>
      <c r="K14" s="9">
        <v>576</v>
      </c>
      <c r="L14" s="3">
        <v>60.6</v>
      </c>
    </row>
    <row r="15" spans="1:12" x14ac:dyDescent="0.15">
      <c r="A15" s="3" t="s">
        <v>110</v>
      </c>
      <c r="B15" s="9">
        <v>843</v>
      </c>
      <c r="C15" s="9">
        <v>7</v>
      </c>
      <c r="D15" s="9">
        <v>42</v>
      </c>
      <c r="E15" s="9">
        <v>59</v>
      </c>
      <c r="F15" s="9">
        <v>79</v>
      </c>
      <c r="G15" s="9">
        <v>136</v>
      </c>
      <c r="H15" s="9">
        <v>103</v>
      </c>
      <c r="I15" s="9">
        <v>116</v>
      </c>
      <c r="J15" s="9">
        <v>99</v>
      </c>
      <c r="K15" s="9">
        <f>SUM('[1]154'!X59:Z59)</f>
        <v>202</v>
      </c>
      <c r="L15" s="3">
        <v>61.4</v>
      </c>
    </row>
    <row r="16" spans="1:12" x14ac:dyDescent="0.15">
      <c r="A16" s="3" t="s">
        <v>106</v>
      </c>
      <c r="B16" s="9">
        <v>166</v>
      </c>
      <c r="C16" s="9">
        <v>4</v>
      </c>
      <c r="D16" s="9">
        <v>11</v>
      </c>
      <c r="E16" s="9">
        <v>8</v>
      </c>
      <c r="F16" s="9">
        <v>18</v>
      </c>
      <c r="G16" s="9">
        <v>29</v>
      </c>
      <c r="H16" s="9">
        <v>19</v>
      </c>
      <c r="I16" s="9">
        <v>36</v>
      </c>
      <c r="J16" s="9">
        <v>17</v>
      </c>
      <c r="K16" s="9">
        <f>SUM('[1]154'!X60:Z60)</f>
        <v>24</v>
      </c>
      <c r="L16" s="3">
        <v>58.6</v>
      </c>
    </row>
    <row r="17" spans="1:12" x14ac:dyDescent="0.15">
      <c r="A17" s="3" t="s">
        <v>107</v>
      </c>
      <c r="B17" s="9">
        <v>680</v>
      </c>
      <c r="C17" s="9">
        <v>8</v>
      </c>
      <c r="D17" s="9">
        <v>42</v>
      </c>
      <c r="E17" s="9">
        <v>39</v>
      </c>
      <c r="F17" s="9">
        <v>63</v>
      </c>
      <c r="G17" s="9">
        <v>153</v>
      </c>
      <c r="H17" s="9">
        <v>80</v>
      </c>
      <c r="I17" s="9">
        <v>71</v>
      </c>
      <c r="J17" s="9">
        <v>53</v>
      </c>
      <c r="K17" s="9">
        <f>SUM('[1]154'!X61:Z61)</f>
        <v>171</v>
      </c>
      <c r="L17" s="3">
        <v>60.5</v>
      </c>
    </row>
    <row r="18" spans="1:12" x14ac:dyDescent="0.15">
      <c r="A18" s="3" t="s">
        <v>108</v>
      </c>
      <c r="B18" s="9">
        <v>249</v>
      </c>
      <c r="C18" s="9">
        <v>5</v>
      </c>
      <c r="D18" s="9">
        <v>7</v>
      </c>
      <c r="E18" s="9">
        <v>24</v>
      </c>
      <c r="F18" s="9">
        <v>26</v>
      </c>
      <c r="G18" s="9">
        <v>29</v>
      </c>
      <c r="H18" s="9">
        <v>41</v>
      </c>
      <c r="I18" s="9">
        <v>33</v>
      </c>
      <c r="J18" s="9">
        <v>38</v>
      </c>
      <c r="K18" s="9">
        <f>SUM('[1]154'!X62:Z62)</f>
        <v>46</v>
      </c>
      <c r="L18" s="3">
        <v>60.1</v>
      </c>
    </row>
    <row r="19" spans="1:12" ht="22.5" customHeight="1" x14ac:dyDescent="0.15">
      <c r="A19" s="38" t="s">
        <v>109</v>
      </c>
      <c r="B19" s="36">
        <v>642</v>
      </c>
      <c r="C19" s="36">
        <v>11</v>
      </c>
      <c r="D19" s="36">
        <v>36</v>
      </c>
      <c r="E19" s="36">
        <v>35</v>
      </c>
      <c r="F19" s="36">
        <v>58</v>
      </c>
      <c r="G19" s="36">
        <v>130</v>
      </c>
      <c r="H19" s="36">
        <v>86</v>
      </c>
      <c r="I19" s="36">
        <v>79</v>
      </c>
      <c r="J19" s="36">
        <v>74</v>
      </c>
      <c r="K19" s="36">
        <v>133</v>
      </c>
      <c r="L19" s="20" t="s">
        <v>65</v>
      </c>
    </row>
    <row r="20" spans="1:12" ht="22.5" customHeight="1" x14ac:dyDescent="0.15">
      <c r="A20" s="38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19"/>
    </row>
    <row r="23" spans="1:12" x14ac:dyDescent="0.15">
      <c r="A23" t="s">
        <v>103</v>
      </c>
    </row>
    <row r="24" spans="1:12" ht="21" customHeight="1" x14ac:dyDescent="0.15">
      <c r="A24" s="18" t="s">
        <v>120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</sheetData>
  <mergeCells count="29">
    <mergeCell ref="A24:L24"/>
    <mergeCell ref="A3:A8"/>
    <mergeCell ref="B4:B8"/>
    <mergeCell ref="A19:A20"/>
    <mergeCell ref="L19:L20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3:L8"/>
    <mergeCell ref="B3:K3"/>
    <mergeCell ref="B19:B20"/>
    <mergeCell ref="H19:H20"/>
    <mergeCell ref="G19:G20"/>
    <mergeCell ref="J19:J20"/>
    <mergeCell ref="I19:I20"/>
    <mergeCell ref="F19:F20"/>
    <mergeCell ref="E19:E20"/>
    <mergeCell ref="D19:D20"/>
    <mergeCell ref="C10:D10"/>
    <mergeCell ref="C9:D9"/>
    <mergeCell ref="J9:K9"/>
    <mergeCell ref="K19:K20"/>
    <mergeCell ref="C19:C20"/>
  </mergeCells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Normal="100" zoomScaleSheetLayoutView="100" workbookViewId="0">
      <selection sqref="A1:XFD1"/>
    </sheetView>
  </sheetViews>
  <sheetFormatPr defaultRowHeight="13.5" x14ac:dyDescent="0.15"/>
  <sheetData>
    <row r="1" spans="1:8" x14ac:dyDescent="0.15">
      <c r="A1" t="s">
        <v>76</v>
      </c>
    </row>
    <row r="2" spans="1:8" x14ac:dyDescent="0.15">
      <c r="H2" s="11" t="s">
        <v>70</v>
      </c>
    </row>
    <row r="3" spans="1:8" x14ac:dyDescent="0.15">
      <c r="A3" s="19" t="s">
        <v>98</v>
      </c>
      <c r="B3" s="19" t="s">
        <v>99</v>
      </c>
      <c r="C3" s="19" t="s">
        <v>96</v>
      </c>
      <c r="D3" s="19"/>
      <c r="E3" s="19"/>
      <c r="F3" s="19"/>
      <c r="G3" s="19" t="s">
        <v>97</v>
      </c>
      <c r="H3" s="19"/>
    </row>
    <row r="4" spans="1:8" x14ac:dyDescent="0.15">
      <c r="A4" s="19"/>
      <c r="B4" s="19"/>
      <c r="C4" s="19" t="s">
        <v>52</v>
      </c>
      <c r="D4" s="19" t="s">
        <v>58</v>
      </c>
      <c r="E4" s="19" t="s">
        <v>55</v>
      </c>
      <c r="F4" s="19"/>
      <c r="G4" s="19"/>
      <c r="H4" s="19"/>
    </row>
    <row r="5" spans="1:8" x14ac:dyDescent="0.15">
      <c r="A5" s="19"/>
      <c r="B5" s="19"/>
      <c r="C5" s="19"/>
      <c r="D5" s="19"/>
      <c r="E5" s="5" t="s">
        <v>59</v>
      </c>
      <c r="F5" s="5" t="s">
        <v>56</v>
      </c>
      <c r="G5" s="19"/>
      <c r="H5" s="19"/>
    </row>
    <row r="6" spans="1:8" x14ac:dyDescent="0.15">
      <c r="A6" s="3" t="s">
        <v>5</v>
      </c>
      <c r="B6" s="9">
        <v>5049</v>
      </c>
      <c r="C6" s="9">
        <v>5043</v>
      </c>
      <c r="D6" s="9">
        <v>45</v>
      </c>
      <c r="E6" s="9">
        <v>117</v>
      </c>
      <c r="F6" s="9">
        <v>4881</v>
      </c>
      <c r="G6" s="42">
        <v>6</v>
      </c>
      <c r="H6" s="42"/>
    </row>
    <row r="7" spans="1:8" x14ac:dyDescent="0.15">
      <c r="A7" s="3" t="s">
        <v>7</v>
      </c>
      <c r="B7" s="9">
        <v>4651</v>
      </c>
      <c r="C7" s="9">
        <v>4617</v>
      </c>
      <c r="D7" s="9">
        <v>50</v>
      </c>
      <c r="E7" s="9">
        <v>59</v>
      </c>
      <c r="F7" s="9">
        <v>4508</v>
      </c>
      <c r="G7" s="42">
        <v>34</v>
      </c>
      <c r="H7" s="42"/>
    </row>
    <row r="8" spans="1:8" x14ac:dyDescent="0.15">
      <c r="A8" s="3" t="s">
        <v>8</v>
      </c>
      <c r="B8" s="9">
        <v>4534</v>
      </c>
      <c r="C8" s="9">
        <v>4534</v>
      </c>
      <c r="D8" s="9">
        <v>33</v>
      </c>
      <c r="E8" s="9">
        <v>98</v>
      </c>
      <c r="F8" s="9">
        <v>4403</v>
      </c>
      <c r="G8" s="42" t="s">
        <v>114</v>
      </c>
      <c r="H8" s="42"/>
    </row>
    <row r="9" spans="1:8" x14ac:dyDescent="0.15">
      <c r="A9" s="3" t="s">
        <v>9</v>
      </c>
      <c r="B9" s="9">
        <v>4327</v>
      </c>
      <c r="C9" s="9">
        <v>4321</v>
      </c>
      <c r="D9" s="9">
        <v>33</v>
      </c>
      <c r="E9" s="9">
        <v>105</v>
      </c>
      <c r="F9" s="9">
        <v>4189</v>
      </c>
      <c r="G9" s="42">
        <v>6</v>
      </c>
      <c r="H9" s="42"/>
    </row>
    <row r="10" spans="1:8" x14ac:dyDescent="0.15">
      <c r="A10" s="3" t="s">
        <v>10</v>
      </c>
      <c r="B10" s="9">
        <v>4339</v>
      </c>
      <c r="C10" s="9">
        <v>4333</v>
      </c>
      <c r="D10" s="9">
        <v>33</v>
      </c>
      <c r="E10" s="9">
        <v>35</v>
      </c>
      <c r="F10" s="9">
        <v>4265</v>
      </c>
      <c r="G10" s="40">
        <v>6</v>
      </c>
      <c r="H10" s="41"/>
    </row>
    <row r="12" spans="1:8" x14ac:dyDescent="0.15">
      <c r="A12" t="s">
        <v>115</v>
      </c>
    </row>
  </sheetData>
  <mergeCells count="12">
    <mergeCell ref="G3:H5"/>
    <mergeCell ref="G10:H10"/>
    <mergeCell ref="G9:H9"/>
    <mergeCell ref="G8:H8"/>
    <mergeCell ref="G7:H7"/>
    <mergeCell ref="G6:H6"/>
    <mergeCell ref="C3:F3"/>
    <mergeCell ref="A3:A5"/>
    <mergeCell ref="B3:B5"/>
    <mergeCell ref="E4:F4"/>
    <mergeCell ref="D4:D5"/>
    <mergeCell ref="C4:C5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①総農家数及び土地持ち非農家数</vt:lpstr>
      <vt:lpstr>②経営耕地の種類別農家数及び面積</vt:lpstr>
      <vt:lpstr>③経営耕地の規模別農家数</vt:lpstr>
      <vt:lpstr>④農産物の販売金額規模別農家数</vt:lpstr>
      <vt:lpstr>⑤農家人口及び農業従事者数</vt:lpstr>
      <vt:lpstr>⑥年齢別農業従事者数</vt:lpstr>
      <vt:lpstr>⑦林野面積</vt:lpstr>
      <vt:lpstr>①総農家数及び土地持ち非農家数!Print_Area</vt:lpstr>
      <vt:lpstr>②経営耕地の種類別農家数及び面積!Print_Area</vt:lpstr>
      <vt:lpstr>③経営耕地の規模別農家数!Print_Area</vt:lpstr>
      <vt:lpstr>④農産物の販売金額規模別農家数!Print_Area</vt:lpstr>
      <vt:lpstr>⑤農家人口及び農業従事者数!Print_Area</vt:lpstr>
      <vt:lpstr>⑥年齢別農業従事者数!Print_Area</vt:lpstr>
      <vt:lpstr>⑦林野面積!Print_Area</vt:lpstr>
    </vt:vector>
  </TitlesOfParts>
  <Company>木更津市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木更津市</dc:creator>
  <cp:lastModifiedBy>木更津市</cp:lastModifiedBy>
  <cp:lastPrinted>2017-02-10T02:28:37Z</cp:lastPrinted>
  <dcterms:created xsi:type="dcterms:W3CDTF">2016-12-19T05:07:02Z</dcterms:created>
  <dcterms:modified xsi:type="dcterms:W3CDTF">2017-02-13T05:15:12Z</dcterms:modified>
</cp:coreProperties>
</file>